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9040" windowHeight="15840"/>
  </bookViews>
  <sheets>
    <sheet name="Co so du lieu" sheetId="1" r:id="rId1"/>
  </sheets>
  <definedNames>
    <definedName name="_xlnm._FilterDatabase" localSheetId="0" hidden="1">'Co so du lieu'!$A$8:$E$8</definedName>
    <definedName name="_xlnm.Print_Area" localSheetId="0">'Co so du lieu'!$A$1:$E$8</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 i="1" l="1"/>
  <c r="A12" i="1" s="1"/>
  <c r="A13" i="1" s="1"/>
  <c r="A14" i="1" s="1"/>
  <c r="A15" i="1" s="1"/>
  <c r="A16" i="1" s="1"/>
  <c r="A17" i="1" s="1"/>
  <c r="A18" i="1" s="1"/>
  <c r="A19" i="1" s="1"/>
  <c r="A20" i="1" s="1"/>
  <c r="A21" i="1" s="1"/>
  <c r="A22" i="1" s="1"/>
  <c r="A23" i="1" s="1"/>
  <c r="A24" i="1" s="1"/>
  <c r="A25" i="1" s="1"/>
  <c r="A26" i="1" s="1"/>
  <c r="A27" i="1" s="1"/>
  <c r="A28" i="1" s="1"/>
  <c r="A10" i="1"/>
</calcChain>
</file>

<file path=xl/sharedStrings.xml><?xml version="1.0" encoding="utf-8"?>
<sst xmlns="http://schemas.openxmlformats.org/spreadsheetml/2006/main" count="90" uniqueCount="52">
  <si>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</si>
  <si>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</si>
  <si>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</si>
  <si>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</si>
  <si>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</si>
  <si>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</si>
  <si>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</si>
  <si>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</si>
  <si>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</si>
  <si>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QCVN 4:2009/BKHCN và sửa đổi 1:2016 QCVN 4:2009/BKHCN</t>
  </si>
  <si>
    <t>Nồi cơm điện</t>
  </si>
  <si>
    <t>Thiết bị đầu cuối thông tin di động mặt đất</t>
  </si>
  <si>
    <t>QCVN 117:2023/BTTTT</t>
  </si>
  <si>
    <t>Công ty Cổ phần Bóng đèn phích nước Rạng Đông</t>
  </si>
  <si>
    <t>Công ty Cổ phần Dầu khí Toàn Cầu Việt Nam</t>
  </si>
  <si>
    <t>Công ty TNHH Một thành viên Thủ Công Trúc Lâm</t>
  </si>
  <si>
    <t>Công ty Xăng dầu khu vực I – Công ty TNHH Một Thành Viên</t>
  </si>
  <si>
    <t>Công ty Cổ phần Tư vấn đầu tư phát triển hạ tầng Viễn Thông</t>
  </si>
  <si>
    <t>Công ty Cổ phần Kỹ thuật công nghệ ECOTEK</t>
  </si>
  <si>
    <t>Công ty Cổ phần Công nghệ EUPFIN Việt Nam</t>
  </si>
  <si>
    <t>Tổng công ty Viễn Thông Mobifone</t>
  </si>
  <si>
    <t>Công ty Trách nhiệm hữu hạn Amine</t>
  </si>
  <si>
    <t>Công ty Cổ phần Khoa học và Công nghệ Bktec</t>
  </si>
  <si>
    <t>Công ty Cổ phần SYV</t>
  </si>
  <si>
    <t>Công ty Cổ phần LUBTEX</t>
  </si>
  <si>
    <t>Công ty TNHH sản xuất đầu tư điện tử Hiệp Hưng</t>
  </si>
  <si>
    <t>Công ty Cổ phần Dầu khí BBP Anh Quốc</t>
  </si>
  <si>
    <t>Số 75 phố Đức Giang, phường Đức Giang, quận Long Biên, thành phố Hà Nội</t>
  </si>
  <si>
    <t>Số 29 ngõ 2 phố Giảng Võ, phường Cát Linh, quận Đống Đa, thành phố Hà Nội</t>
  </si>
  <si>
    <t>Số 26 phố Đức Giang, phường Đức Giang, quận Long Biên, thành phố Hà Nội</t>
  </si>
  <si>
    <t>Tòa nhà Elcom Building, ngõ 15 phố Duy Tân, phường Dịch Vọng Hậu, quận Cầu Giấy, thành phố Hà Nội</t>
  </si>
  <si>
    <t>18 Nguyễn Chí Thanh, phường Ngọc Khánh, quận Ba Đình, thành phố Hà Nội</t>
  </si>
  <si>
    <t>Số 14/6, ngõ 163 đường Nguyễn Khang, phường Yên Hòa, quận Cầu Giấy, thành phố Hà Nội</t>
  </si>
  <si>
    <t>Số 01 phố Phạm Văn Bạch, phường Yên Hòa, quận Cầu Giấy, thành phố Hà Nội</t>
  </si>
  <si>
    <t>Số 94, thôn 3, xã Tam Hiệp, huyện Phúc Thọ, thành phố Hà Nội</t>
  </si>
  <si>
    <t>Số 57 khu tập thể Viện Điều tra Quy hoạch rừng, xã Vĩnh Quỳnh, huyện Thanh Trì, thành phố Hà Nội</t>
  </si>
  <si>
    <t>Km 22, Cum Công nghiệp Ngọc Liệp, xã Ngọc Liệp, Huyện Quốc Oai, thành phố Hà Nội</t>
  </si>
  <si>
    <t>Số 15 ngõ155, tổ 29, phố Đức Giang, phường Thượng Thanh, quận Long Biên, thành phố Hà Nội</t>
  </si>
  <si>
    <t>Số 46A Hàng Khoai, phường Đồng Xuân, quận Hoàn Kiếm, thành phố Hà Nội.</t>
  </si>
  <si>
    <t>Số 41/81 phố Đức Giang, phường Đức Giang, quận Long Biên, thành phố Hà Nội</t>
  </si>
  <si>
    <t>Số 87-89 phố Hạ Đình, phường Thanh Xuân Trung, quận Thanh Xuân, Hà Nội</t>
  </si>
  <si>
    <t>Dầu nhờn động cơ đốt trong</t>
  </si>
  <si>
    <t>Đồ chơi trẻ em</t>
  </si>
  <si>
    <t>Mũ Bảo hiểm</t>
  </si>
  <si>
    <t>Quạt điện (Quạt sàn)</t>
  </si>
  <si>
    <t>Ấm đun nước, ấm sắc thuốc</t>
  </si>
  <si>
    <t>Đèn điện LED</t>
  </si>
  <si>
    <t>QCVN 14:2018/BKHCN và sửa đổi 1:2018 QCVN 14:2018/BKHCN</t>
  </si>
  <si>
    <t>QCVN 3:2019/BKHCN</t>
  </si>
  <si>
    <t>QCVN 2:2021/BKHCN</t>
  </si>
  <si>
    <t>QCVN 19:2019/BKHCN</t>
  </si>
  <si>
    <t>(Từ 01/6/2025 đến 30/6/2025)</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</si>
</sst>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s>
  <cellStyleXfs count="2">
    <xf numFmtId="0" fontId="0" fillId="0" borderId="0"/>
    <xf numFmtId="0" fontId="6" fillId="0" borderId="0"/>
  </cellStyleXfs>
  <cellXfs count="17">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Border="1"/>
    <xf numFmtId="0" fontId="7" fillId="2" borderId="2" xfId="0" applyFont="1" applyFill="1" applyBorder="1" applyAlignment="1">
      <alignment horizontal="center" vertical="center" wrapText="1"/>
    </xf>
    <xf numFmtId="0" fontId="8" fillId="0" borderId="1" xfId="0" applyFont="1" applyBorder="1" applyAlignment="1">
      <alignment vertical="center" wrapText="1"/>
    </xf>
    <xf numFmtId="0" fontId="3" fillId="0" borderId="0" xfId="0" applyFont="1" applyAlignment="1">
      <alignment horizontal="left" vertical="center" wrapText="1"/>
    </xf>
    <xf numFmtId="0" fontId="2" fillId="0" borderId="0" xfId="0" applyFont="1" applyAlignment="1">
      <alignment horizontal="center" vertical="center" wrapText="1"/>
    </xf>
    <xf numFmtId="0" fontId="8" fillId="0" borderId="3" xfId="0" applyFont="1" applyBorder="1" applyAlignment="1">
      <alignment wrapText="1"/>
    </xf>
    <xf numFmtId="0" fontId="8" fillId="0" borderId="4" xfId="0" applyFont="1" applyBorder="1" applyAlignment="1">
      <alignment wrapText="1"/>
    </xf>
    <xf numFmtId="1" fontId="8" fillId="3" borderId="1" xfId="0" applyNumberFormat="1" applyFont="1" applyFill="1" applyBorder="1" applyAlignment="1">
      <alignment horizontal="center" vertical="center" wrapText="1"/>
    </xf>
    <xf numFmtId="0" fontId="8" fillId="0" borderId="1"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abSelected="1" zoomScaleNormal="100" zoomScaleSheetLayoutView="115" workbookViewId="0">
      <pane ySplit="8" topLeftCell="A9" activePane="bottomLeft" state="frozen"/>
      <selection pane="bottomLeft" activeCell="H11" sqref="H11"/>
    </sheetView>
  </sheetViews>
  <sheetFormatPr defaultRowHeight="15" x14ac:dyDescent="0.25"/>
  <cols>
    <col min="1" max="1" width="6.5703125" style="2" customWidth="1"/>
    <col min="2" max="2" width="37.42578125" style="2" customWidth="1"/>
    <col min="3" max="3" width="48.5703125" style="3" customWidth="1"/>
    <col min="4" max="4" width="27.5703125" style="3" customWidth="1"/>
    <col min="5" max="5" width="32.140625"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2" t="s">
        <v>5</v>
      </c>
      <c r="B5" s="12"/>
      <c r="C5" s="12"/>
      <c r="D5" s="12"/>
      <c r="E5" s="12"/>
    </row>
    <row r="6" spans="1:5" ht="25.5" customHeight="1" x14ac:dyDescent="0.25">
      <c r="A6" s="5"/>
      <c r="B6" s="6"/>
      <c r="C6" s="11" t="s">
        <v>51</v>
      </c>
      <c r="D6" s="7"/>
      <c r="E6" s="6"/>
    </row>
    <row r="8" spans="1:5" s="8" customFormat="1" ht="49.5" customHeight="1" x14ac:dyDescent="0.2">
      <c r="A8" s="9" t="s">
        <v>0</v>
      </c>
      <c r="B8" s="9" t="s">
        <v>8</v>
      </c>
      <c r="C8" s="9" t="s">
        <v>1</v>
      </c>
      <c r="D8" s="9" t="s">
        <v>6</v>
      </c>
      <c r="E8" s="9" t="s">
        <v>7</v>
      </c>
    </row>
    <row r="9" spans="1:5" ht="56.25" x14ac:dyDescent="0.25">
      <c r="A9" s="15">
        <v>1</v>
      </c>
      <c r="B9" s="10" t="s">
        <v>14</v>
      </c>
      <c r="C9" s="10" t="s">
        <v>27</v>
      </c>
      <c r="D9" s="10" t="s">
        <v>41</v>
      </c>
      <c r="E9" s="16" t="s">
        <v>47</v>
      </c>
    </row>
    <row r="10" spans="1:5" ht="37.5" x14ac:dyDescent="0.25">
      <c r="A10" s="15">
        <f>+A9+1</f>
        <v>2</v>
      </c>
      <c r="B10" s="10" t="s">
        <v>15</v>
      </c>
      <c r="C10" s="10" t="s">
        <v>28</v>
      </c>
      <c r="D10" s="10" t="s">
        <v>42</v>
      </c>
      <c r="E10" s="16" t="s">
        <v>48</v>
      </c>
    </row>
    <row r="11" spans="1:5" ht="56.25" x14ac:dyDescent="0.25">
      <c r="A11" s="15">
        <f t="shared" ref="A11:A28" si="0">+A10+1</f>
        <v>3</v>
      </c>
      <c r="B11" s="10" t="s">
        <v>16</v>
      </c>
      <c r="C11" s="10" t="s">
        <v>29</v>
      </c>
      <c r="D11" s="10" t="s">
        <v>41</v>
      </c>
      <c r="E11" s="16" t="s">
        <v>47</v>
      </c>
    </row>
    <row r="12" spans="1:5" ht="56.25" x14ac:dyDescent="0.25">
      <c r="A12" s="15">
        <f t="shared" si="0"/>
        <v>4</v>
      </c>
      <c r="B12" s="10" t="s">
        <v>17</v>
      </c>
      <c r="C12" s="10" t="s">
        <v>30</v>
      </c>
      <c r="D12" s="10" t="s">
        <v>11</v>
      </c>
      <c r="E12" s="16" t="s">
        <v>12</v>
      </c>
    </row>
    <row r="13" spans="1:5" ht="56.25" x14ac:dyDescent="0.25">
      <c r="A13" s="15">
        <f t="shared" si="0"/>
        <v>5</v>
      </c>
      <c r="B13" s="10" t="s">
        <v>17</v>
      </c>
      <c r="C13" s="10" t="s">
        <v>30</v>
      </c>
      <c r="D13" s="10" t="s">
        <v>11</v>
      </c>
      <c r="E13" s="16" t="s">
        <v>12</v>
      </c>
    </row>
    <row r="14" spans="1:5" ht="56.25" x14ac:dyDescent="0.25">
      <c r="A14" s="15">
        <f t="shared" si="0"/>
        <v>6</v>
      </c>
      <c r="B14" s="10" t="s">
        <v>17</v>
      </c>
      <c r="C14" s="10" t="s">
        <v>30</v>
      </c>
      <c r="D14" s="10" t="s">
        <v>11</v>
      </c>
      <c r="E14" s="16" t="s">
        <v>12</v>
      </c>
    </row>
    <row r="15" spans="1:5" ht="56.25" x14ac:dyDescent="0.25">
      <c r="A15" s="15">
        <f t="shared" si="0"/>
        <v>7</v>
      </c>
      <c r="B15" s="10" t="s">
        <v>17</v>
      </c>
      <c r="C15" s="10" t="s">
        <v>30</v>
      </c>
      <c r="D15" s="10" t="s">
        <v>11</v>
      </c>
      <c r="E15" s="16" t="s">
        <v>12</v>
      </c>
    </row>
    <row r="16" spans="1:5" ht="37.5" x14ac:dyDescent="0.25">
      <c r="A16" s="15">
        <f t="shared" si="0"/>
        <v>8</v>
      </c>
      <c r="B16" s="10" t="s">
        <v>18</v>
      </c>
      <c r="C16" s="10" t="s">
        <v>31</v>
      </c>
      <c r="D16" s="10" t="s">
        <v>11</v>
      </c>
      <c r="E16" s="16" t="s">
        <v>12</v>
      </c>
    </row>
    <row r="17" spans="1:5" ht="56.25" x14ac:dyDescent="0.25">
      <c r="A17" s="15">
        <f t="shared" si="0"/>
        <v>9</v>
      </c>
      <c r="B17" s="10" t="s">
        <v>17</v>
      </c>
      <c r="C17" s="10" t="s">
        <v>30</v>
      </c>
      <c r="D17" s="10" t="s">
        <v>11</v>
      </c>
      <c r="E17" s="16" t="s">
        <v>12</v>
      </c>
    </row>
    <row r="18" spans="1:5" ht="56.25" x14ac:dyDescent="0.25">
      <c r="A18" s="15">
        <f t="shared" si="0"/>
        <v>10</v>
      </c>
      <c r="B18" s="10" t="s">
        <v>19</v>
      </c>
      <c r="C18" s="10" t="s">
        <v>32</v>
      </c>
      <c r="D18" s="10" t="s">
        <v>11</v>
      </c>
      <c r="E18" s="16" t="s">
        <v>12</v>
      </c>
    </row>
    <row r="19" spans="1:5" ht="56.25" x14ac:dyDescent="0.25">
      <c r="A19" s="15">
        <f t="shared" si="0"/>
        <v>11</v>
      </c>
      <c r="B19" s="10" t="s">
        <v>19</v>
      </c>
      <c r="C19" s="10" t="s">
        <v>32</v>
      </c>
      <c r="D19" s="10" t="s">
        <v>11</v>
      </c>
      <c r="E19" s="16" t="s">
        <v>12</v>
      </c>
    </row>
    <row r="20" spans="1:5" ht="37.5" x14ac:dyDescent="0.25">
      <c r="A20" s="15">
        <f t="shared" si="0"/>
        <v>12</v>
      </c>
      <c r="B20" s="10" t="s">
        <v>20</v>
      </c>
      <c r="C20" s="10" t="s">
        <v>33</v>
      </c>
      <c r="D20" s="10" t="s">
        <v>11</v>
      </c>
      <c r="E20" s="16" t="s">
        <v>12</v>
      </c>
    </row>
    <row r="21" spans="1:5" ht="37.5" x14ac:dyDescent="0.25">
      <c r="A21" s="15">
        <f t="shared" si="0"/>
        <v>13</v>
      </c>
      <c r="B21" s="10" t="s">
        <v>21</v>
      </c>
      <c r="C21" s="10" t="s">
        <v>34</v>
      </c>
      <c r="D21" s="10" t="s">
        <v>42</v>
      </c>
      <c r="E21" s="16" t="s">
        <v>48</v>
      </c>
    </row>
    <row r="22" spans="1:5" ht="56.25" x14ac:dyDescent="0.25">
      <c r="A22" s="15">
        <f t="shared" si="0"/>
        <v>14</v>
      </c>
      <c r="B22" s="10" t="s">
        <v>22</v>
      </c>
      <c r="C22" s="10" t="s">
        <v>35</v>
      </c>
      <c r="D22" s="10" t="s">
        <v>43</v>
      </c>
      <c r="E22" s="16" t="s">
        <v>49</v>
      </c>
    </row>
    <row r="23" spans="1:5" ht="56.25" x14ac:dyDescent="0.25">
      <c r="A23" s="15">
        <f t="shared" si="0"/>
        <v>15</v>
      </c>
      <c r="B23" s="10" t="s">
        <v>23</v>
      </c>
      <c r="C23" s="10" t="s">
        <v>36</v>
      </c>
      <c r="D23" s="10" t="s">
        <v>44</v>
      </c>
      <c r="E23" s="16" t="s">
        <v>9</v>
      </c>
    </row>
    <row r="24" spans="1:5" ht="56.25" x14ac:dyDescent="0.25">
      <c r="A24" s="15">
        <f t="shared" si="0"/>
        <v>16</v>
      </c>
      <c r="B24" s="10" t="s">
        <v>24</v>
      </c>
      <c r="C24" s="10" t="s">
        <v>37</v>
      </c>
      <c r="D24" s="10" t="s">
        <v>41</v>
      </c>
      <c r="E24" s="16" t="s">
        <v>47</v>
      </c>
    </row>
    <row r="25" spans="1:5" ht="56.25" x14ac:dyDescent="0.25">
      <c r="A25" s="15">
        <f t="shared" si="0"/>
        <v>17</v>
      </c>
      <c r="B25" s="10" t="s">
        <v>25</v>
      </c>
      <c r="C25" s="10" t="s">
        <v>38</v>
      </c>
      <c r="D25" s="10" t="s">
        <v>45</v>
      </c>
      <c r="E25" s="16" t="s">
        <v>9</v>
      </c>
    </row>
    <row r="26" spans="1:5" ht="56.25" x14ac:dyDescent="0.25">
      <c r="A26" s="15">
        <f t="shared" si="0"/>
        <v>18</v>
      </c>
      <c r="B26" s="10" t="s">
        <v>25</v>
      </c>
      <c r="C26" s="10" t="s">
        <v>38</v>
      </c>
      <c r="D26" s="10" t="s">
        <v>10</v>
      </c>
      <c r="E26" s="16" t="s">
        <v>9</v>
      </c>
    </row>
    <row r="27" spans="1:5" ht="56.25" x14ac:dyDescent="0.25">
      <c r="A27" s="15">
        <f t="shared" si="0"/>
        <v>19</v>
      </c>
      <c r="B27" s="10" t="s">
        <v>26</v>
      </c>
      <c r="C27" s="10" t="s">
        <v>39</v>
      </c>
      <c r="D27" s="10" t="s">
        <v>41</v>
      </c>
      <c r="E27" s="16" t="s">
        <v>47</v>
      </c>
    </row>
    <row r="28" spans="1:5" ht="37.5" x14ac:dyDescent="0.25">
      <c r="A28" s="15">
        <f t="shared" si="0"/>
        <v>20</v>
      </c>
      <c r="B28" s="10" t="s">
        <v>13</v>
      </c>
      <c r="C28" s="10" t="s">
        <v>40</v>
      </c>
      <c r="D28" s="10" t="s">
        <v>46</v>
      </c>
      <c r="E28" s="16" t="s">
        <v>50</v>
      </c>
    </row>
    <row r="29" spans="1:5" ht="19.5" thickBot="1" x14ac:dyDescent="0.35">
      <c r="D29" s="14"/>
    </row>
    <row r="30" spans="1:5" ht="19.5" thickBot="1" x14ac:dyDescent="0.35">
      <c r="D30" s="13"/>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2024-05-17T08:28:22Z</cp:lastPrinted>
  <dcterms:created xsi:type="dcterms:W3CDTF">2015-06-05T18:17:20Z</dcterms:created>
  <dcterms:modified xsi:type="dcterms:W3CDTF">2025-07-02T03:24:23Z</dcterms:modified>
</cp:coreProperties>
</file>