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y Drive\OneDrive-duc3686\Phường Hoàng Mai\Tuyển sinh 2026-2027\BC UBND phường\KH UBND tuyển sinh\"/>
    </mc:Choice>
  </mc:AlternateContent>
  <bookViews>
    <workbookView xWindow="-108" yWindow="-108" windowWidth="19416" windowHeight="10296" tabRatio="891" firstSheet="1" activeTab="1"/>
  </bookViews>
  <sheets>
    <sheet name="Kangatang" sheetId="15" state="veryHidden" r:id="rId1"/>
    <sheet name="PL1a_tkts MN" sheetId="2" r:id="rId2"/>
    <sheet name="Mẫu 1-MN" sheetId="8" state="hidden" r:id="rId3"/>
    <sheet name="Kèm theo" sheetId="16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0" localSheetId="3">'[1]PNT-QUOT-#3'!#REF!</definedName>
    <definedName name="\0">#REF!</definedName>
    <definedName name="\d" localSheetId="3">'[2]??-BLDG'!#REF!</definedName>
    <definedName name="\d">#REF!</definedName>
    <definedName name="\e" localSheetId="3">'[2]??-BLDG'!#REF!</definedName>
    <definedName name="\e">#REF!</definedName>
    <definedName name="\f" localSheetId="3">'[2]??-BLDG'!#REF!</definedName>
    <definedName name="\f">#REF!</definedName>
    <definedName name="\g" localSheetId="3">'[2]??-BLDG'!#REF!</definedName>
    <definedName name="\g">#REF!</definedName>
    <definedName name="\h" localSheetId="3">'[2]??-BLDG'!#REF!</definedName>
    <definedName name="\h">#REF!</definedName>
    <definedName name="\i" localSheetId="3">'[2]??-BLDG'!#REF!</definedName>
    <definedName name="\i">#REF!</definedName>
    <definedName name="\j" localSheetId="3">'[2]??-BLDG'!#REF!</definedName>
    <definedName name="\j">#REF!</definedName>
    <definedName name="\k" localSheetId="3">'[2]??-BLDG'!#REF!</definedName>
    <definedName name="\k">#REF!</definedName>
    <definedName name="\l" localSheetId="3">'[2]??-BLDG'!#REF!</definedName>
    <definedName name="\l">#REF!</definedName>
    <definedName name="\m" localSheetId="3">'[2]??-BLDG'!#REF!</definedName>
    <definedName name="\m">#REF!</definedName>
    <definedName name="\n" localSheetId="3">'[2]??-BLDG'!#REF!</definedName>
    <definedName name="\n">#REF!</definedName>
    <definedName name="\o" localSheetId="3">'[2]??-BLDG'!#REF!</definedName>
    <definedName name="\o">#REF!</definedName>
    <definedName name="\z" localSheetId="3">'[1]COAT&amp;WRAP-QIOT-#3'!#REF!</definedName>
    <definedName name="\z">#REF!</definedName>
    <definedName name="___CON1">#REF!</definedName>
    <definedName name="___CON2">#REF!</definedName>
    <definedName name="___tg427">#REF!</definedName>
    <definedName name="___TH20">#REF!</definedName>
    <definedName name="__A65700">'[3]MTO REV.2(ARMOR)'!#REF!</definedName>
    <definedName name="__A65800">'[3]MTO REV.2(ARMOR)'!#REF!</definedName>
    <definedName name="__A66000">'[3]MTO REV.2(ARMOR)'!#REF!</definedName>
    <definedName name="__A67000">'[3]MTO REV.2(ARMOR)'!#REF!</definedName>
    <definedName name="__A68000">'[3]MTO REV.2(ARMOR)'!#REF!</definedName>
    <definedName name="__A70000">'[3]MTO REV.2(ARMOR)'!#REF!</definedName>
    <definedName name="__A75000">'[3]MTO REV.2(ARMOR)'!#REF!</definedName>
    <definedName name="__A85000">'[3]MTO REV.2(ARMOR)'!#REF!</definedName>
    <definedName name="__CON1" localSheetId="3">#REF!</definedName>
    <definedName name="__CON2" localSheetId="3">#REF!</definedName>
    <definedName name="__NET2">#REF!</definedName>
    <definedName name="__oto10">[4]VL!#REF!</definedName>
    <definedName name="__pc30">[5]GiaVL!$F$14</definedName>
    <definedName name="__pc40">[5]GiaVL!$F$13</definedName>
    <definedName name="__tct3">[6]gVL!$Q$23</definedName>
    <definedName name="__tg427" localSheetId="3">#REF!</definedName>
    <definedName name="__TH20" localSheetId="3">#REF!</definedName>
    <definedName name="_1" localSheetId="3">#REF!</definedName>
    <definedName name="_1">#REF!</definedName>
    <definedName name="_1000A01" localSheetId="3">#N/A</definedName>
    <definedName name="_1000A01">#REF!</definedName>
    <definedName name="_2" localSheetId="3">#REF!</definedName>
    <definedName name="_2">#REF!</definedName>
    <definedName name="_A65700">#REF!</definedName>
    <definedName name="_A65800">#REF!</definedName>
    <definedName name="_A66000">#REF!</definedName>
    <definedName name="_A67000">#REF!</definedName>
    <definedName name="_A68000">#REF!</definedName>
    <definedName name="_A70000">#REF!</definedName>
    <definedName name="_A75000">#REF!</definedName>
    <definedName name="_A85000">#REF!</definedName>
    <definedName name="_CON1">#REF!</definedName>
    <definedName name="_CON2">#REF!</definedName>
    <definedName name="_Fill" localSheetId="3" hidden="1">#REF!</definedName>
    <definedName name="_Fill">#REF!</definedName>
    <definedName name="_xlnm._FilterDatabase" localSheetId="2" hidden="1">'Mẫu 1-MN'!$A$7:$AK$25</definedName>
    <definedName name="_xlnm._FilterDatabase" localSheetId="1" hidden="1">'PL1a_tkts MN'!$A$7:$R$16</definedName>
    <definedName name="_Key1" localSheetId="3" hidden="1">#REF!</definedName>
    <definedName name="_Key1">#REF!</definedName>
    <definedName name="_Key2" localSheetId="3" hidden="1">#REF!</definedName>
    <definedName name="_Key2">#REF!</definedName>
    <definedName name="_NET2">#REF!</definedName>
    <definedName name="_Order1" hidden="1">255</definedName>
    <definedName name="_Order2" hidden="1">255</definedName>
    <definedName name="_oto10">#REF!</definedName>
    <definedName name="_pc30">#REF!</definedName>
    <definedName name="_pc40">#REF!</definedName>
    <definedName name="_Sort" localSheetId="3" hidden="1">#REF!</definedName>
    <definedName name="_Sort">#REF!</definedName>
    <definedName name="_tct3">#REF!</definedName>
    <definedName name="_tg427">#REF!</definedName>
    <definedName name="_TH20">#REF!</definedName>
    <definedName name="A" localSheetId="3">'[1]PNT-QUOT-#3'!#REF!</definedName>
    <definedName name="A">#REF!</definedName>
    <definedName name="A01_" localSheetId="3">#N/A</definedName>
    <definedName name="A01_">#REF!</definedName>
    <definedName name="A01AC" localSheetId="3">#N/A</definedName>
    <definedName name="A01AC">#REF!</definedName>
    <definedName name="A01CAT" localSheetId="3">#N/A</definedName>
    <definedName name="A01CAT">#REF!</definedName>
    <definedName name="A01CODE" localSheetId="3">#N/A</definedName>
    <definedName name="A01CODE">#REF!</definedName>
    <definedName name="A01DATA" localSheetId="3">#N/A</definedName>
    <definedName name="A01DATA">#REF!</definedName>
    <definedName name="A01MI" localSheetId="3">#N/A</definedName>
    <definedName name="A01MI">#REF!</definedName>
    <definedName name="A01TO" localSheetId="3">#N/A</definedName>
    <definedName name="A01TO">#REF!</definedName>
    <definedName name="a277Print_Titles" localSheetId="3">#REF!</definedName>
    <definedName name="a277Print_Titles">#REF!</definedName>
    <definedName name="A6N3" localSheetId="3">[7]A6!$A$3:$G$13</definedName>
    <definedName name="A6N3">#REF!</definedName>
    <definedName name="AA" localSheetId="3">#REF!</definedName>
    <definedName name="AA">#REF!</definedName>
    <definedName name="AAA" localSheetId="3">'[8]MTL$-INTER'!#REF!</definedName>
    <definedName name="AAA">#REF!</definedName>
    <definedName name="All_Item" localSheetId="3">#REF!</definedName>
    <definedName name="All_Item">#REF!</definedName>
    <definedName name="ALPIN" localSheetId="3">#N/A</definedName>
    <definedName name="ALPIN">#REF!</definedName>
    <definedName name="ALPJYOU" localSheetId="3">#N/A</definedName>
    <definedName name="ALPJYOU">#REF!</definedName>
    <definedName name="ALPTOI" localSheetId="3">#N/A</definedName>
    <definedName name="ALPTOI">#REF!</definedName>
    <definedName name="amiang" localSheetId="3">[9]gvl!#REF!</definedName>
    <definedName name="amiang">#REF!</definedName>
    <definedName name="B" localSheetId="3">'[1]PNT-QUOT-#3'!#REF!</definedName>
    <definedName name="B">#REF!</definedName>
    <definedName name="Bang_cly" localSheetId="3">#REF!</definedName>
    <definedName name="Bang_cly">#REF!</definedName>
    <definedName name="Bang_CVC" localSheetId="3">#REF!</definedName>
    <definedName name="Bang_CVC">#REF!</definedName>
    <definedName name="bang_gia" localSheetId="3">#REF!</definedName>
    <definedName name="bang_gia">#REF!</definedName>
    <definedName name="Bang_travl" localSheetId="3">#REF!</definedName>
    <definedName name="Bang_travl">#REF!</definedName>
    <definedName name="BB" localSheetId="3">#REF!</definedName>
    <definedName name="BB">#REF!</definedName>
    <definedName name="bd" localSheetId="3">[6]gVL!$Q$15</definedName>
    <definedName name="bd">#REF!</definedName>
    <definedName name="BK" localSheetId="3">#REF!</definedName>
    <definedName name="BK">#REF!</definedName>
    <definedName name="BOQ" localSheetId="3">#REF!</definedName>
    <definedName name="BOQ">#REF!</definedName>
    <definedName name="BT_125" localSheetId="3">#REF!</definedName>
    <definedName name="BT_125">#REF!</definedName>
    <definedName name="BT200_50" localSheetId="3">#REF!</definedName>
    <definedName name="BT200_50">#REF!</definedName>
    <definedName name="BVCISUMMARY" localSheetId="3">#REF!</definedName>
    <definedName name="BVCISUMMARY">#REF!</definedName>
    <definedName name="CABLE2" localSheetId="3">'[10]MTO REV.0'!$A$1:$Q$570</definedName>
    <definedName name="CABLE2">#REF!</definedName>
    <definedName name="Category_All" localSheetId="3">#REF!</definedName>
    <definedName name="Category_All">#REF!</definedName>
    <definedName name="CATIN" localSheetId="3">#N/A</definedName>
    <definedName name="CATIN">#REF!</definedName>
    <definedName name="CATJYOU" localSheetId="3">#N/A</definedName>
    <definedName name="CATJYOU">#REF!</definedName>
    <definedName name="CATSYU" localSheetId="3">#N/A</definedName>
    <definedName name="CATSYU">#REF!</definedName>
    <definedName name="catvang" localSheetId="3">[11]CPTNo!#REF!</definedName>
    <definedName name="catvang">#REF!</definedName>
    <definedName name="CATREC" localSheetId="3">#N/A</definedName>
    <definedName name="CATREC">#REF!</definedName>
    <definedName name="cau" localSheetId="3">[12]NC!$B$5:$C$56</definedName>
    <definedName name="cau">#REF!</definedName>
    <definedName name="cfk" localSheetId="3">#REF!</definedName>
    <definedName name="cfk">#REF!</definedName>
    <definedName name="Co" localSheetId="3">#REF!</definedName>
    <definedName name="Co">#REF!</definedName>
    <definedName name="COAT" localSheetId="3">'[1]PNT-QUOT-#3'!#REF!</definedName>
    <definedName name="COAT">#REF!</definedName>
    <definedName name="COMMON" localSheetId="3">#REF!</definedName>
    <definedName name="COMMON">#REF!</definedName>
    <definedName name="CON_EQP_COS" localSheetId="3">#REF!</definedName>
    <definedName name="CON_EQP_COS">#REF!</definedName>
    <definedName name="CON_EQP_COST" localSheetId="3">#REF!</definedName>
    <definedName name="CON_EQP_COST">#REF!</definedName>
    <definedName name="CONST_EQ" localSheetId="3">#REF!</definedName>
    <definedName name="CONST_EQ">#REF!</definedName>
    <definedName name="Cong_HM_DTCT" localSheetId="3">#REF!</definedName>
    <definedName name="Cong_HM_DTCT">#REF!</definedName>
    <definedName name="Cong_M_DTCT" localSheetId="3">#REF!</definedName>
    <definedName name="Cong_M_DTCT">#REF!</definedName>
    <definedName name="Cong_NC_DTCT" localSheetId="3">#REF!</definedName>
    <definedName name="Cong_NC_DTCT">#REF!</definedName>
    <definedName name="Cong_VL_DTCT" localSheetId="3">#REF!</definedName>
    <definedName name="Cong_VL_DTCT">#REF!</definedName>
    <definedName name="COVER" localSheetId="3">#REF!</definedName>
    <definedName name="COVER">#REF!</definedName>
    <definedName name="cpd" localSheetId="3">[6]gVL!$Q$20</definedName>
    <definedName name="cpd">#REF!</definedName>
    <definedName name="cpdd" localSheetId="3">[6]gVL!$Q$21</definedName>
    <definedName name="cpdd">#REF!</definedName>
    <definedName name="CRITINST" localSheetId="3">#REF!</definedName>
    <definedName name="CRITINST">#REF!</definedName>
    <definedName name="CRITPURC" localSheetId="3">#REF!</definedName>
    <definedName name="CRITPURC">#REF!</definedName>
    <definedName name="CS_10" localSheetId="3">#REF!</definedName>
    <definedName name="CS_10">#REF!</definedName>
    <definedName name="CS_100" localSheetId="3">#REF!</definedName>
    <definedName name="CS_100">#REF!</definedName>
    <definedName name="CS_10S" localSheetId="3">#REF!</definedName>
    <definedName name="CS_10S">#REF!</definedName>
    <definedName name="CS_120" localSheetId="3">#REF!</definedName>
    <definedName name="CS_120">#REF!</definedName>
    <definedName name="CS_140" localSheetId="3">#REF!</definedName>
    <definedName name="CS_140">#REF!</definedName>
    <definedName name="CS_160" localSheetId="3">#REF!</definedName>
    <definedName name="CS_160">#REF!</definedName>
    <definedName name="CS_20" localSheetId="3">#REF!</definedName>
    <definedName name="CS_20">#REF!</definedName>
    <definedName name="CS_30" localSheetId="3">#REF!</definedName>
    <definedName name="CS_30">#REF!</definedName>
    <definedName name="CS_40" localSheetId="3">#REF!</definedName>
    <definedName name="CS_40">#REF!</definedName>
    <definedName name="CS_40S" localSheetId="3">#REF!</definedName>
    <definedName name="CS_40S">#REF!</definedName>
    <definedName name="CS_5S" localSheetId="3">#REF!</definedName>
    <definedName name="CS_5S">#REF!</definedName>
    <definedName name="CS_60" localSheetId="3">#REF!</definedName>
    <definedName name="CS_60">#REF!</definedName>
    <definedName name="CS_80" localSheetId="3">#REF!</definedName>
    <definedName name="CS_80">#REF!</definedName>
    <definedName name="CS_80S" localSheetId="3">#REF!</definedName>
    <definedName name="CS_80S">#REF!</definedName>
    <definedName name="CS_STD" localSheetId="3">#REF!</definedName>
    <definedName name="CS_STD">#REF!</definedName>
    <definedName name="CS_XS" localSheetId="3">#REF!</definedName>
    <definedName name="CS_XS">#REF!</definedName>
    <definedName name="CS_XXS" localSheetId="3">#REF!</definedName>
    <definedName name="CS_XXS">#REF!</definedName>
    <definedName name="CT_50" localSheetId="3">#REF!</definedName>
    <definedName name="CT_50">#REF!</definedName>
    <definedName name="ctiep" localSheetId="3">#REF!</definedName>
    <definedName name="ctiep">#REF!</definedName>
    <definedName name="CU_LY" localSheetId="3">#REF!</definedName>
    <definedName name="CU_LY">#REF!</definedName>
    <definedName name="cu_ly_1" localSheetId="3">'[13]tra-vat-lieu'!$A$219:$A$319</definedName>
    <definedName name="cu_ly_1">#REF!</definedName>
    <definedName name="cuoc_vc" localSheetId="3">#REF!</definedName>
    <definedName name="cuoc_vc">#REF!</definedName>
    <definedName name="Cuoc_vc_1" localSheetId="3">'[13]tra-vat-lieu'!$B$219:$G$319</definedName>
    <definedName name="Cuoc_vc_1">#REF!</definedName>
    <definedName name="CURRENCY" localSheetId="3">#REF!</definedName>
    <definedName name="CURRENCY">#REF!</definedName>
    <definedName name="cv" localSheetId="3">[14]gvl!$N$17</definedName>
    <definedName name="cv">#REF!</definedName>
    <definedName name="CH" localSheetId="3">[4]TN!#REF!</definedName>
    <definedName name="CH">#REF!</definedName>
    <definedName name="Chu" localSheetId="3">[4]ND!#REF!</definedName>
    <definedName name="Chu">#REF!</definedName>
    <definedName name="D_7101A_B" localSheetId="3">#REF!</definedName>
    <definedName name="D_7101A_B">#REF!</definedName>
    <definedName name="da1x2" localSheetId="3">[15]GiaVL!$F$8</definedName>
    <definedName name="da1x2">#REF!</definedName>
    <definedName name="da2x4" localSheetId="3">[15]GiaVL!$F$7</definedName>
    <definedName name="da2x4">#REF!</definedName>
    <definedName name="da4x6" localSheetId="3">[15]GiaVL!$F$6</definedName>
    <definedName name="da4x6">#REF!</definedName>
    <definedName name="_xlnm.Database" localSheetId="3">#REF!</definedName>
    <definedName name="_xlnm.Database">#REF!</definedName>
    <definedName name="DataFilter" localSheetId="3">[16]!DataFilter</definedName>
    <definedName name="DataFilter">#REF!</definedName>
    <definedName name="DataSort" localSheetId="3">[16]!DataSort</definedName>
    <definedName name="DataSort">#REF!</definedName>
    <definedName name="dcc" localSheetId="3">[6]gVL!$Q$50</definedName>
    <definedName name="dcc">#REF!</definedName>
    <definedName name="dcl" localSheetId="3">[6]gVL!$Q$40</definedName>
    <definedName name="dcl">#REF!</definedName>
    <definedName name="dd0.5x1" localSheetId="3">[6]gVL!$Q$10</definedName>
    <definedName name="dd0.5x1">#REF!</definedName>
    <definedName name="dd1x2" localSheetId="3">[14]gvl!$N$9</definedName>
    <definedName name="dd1x2">#REF!</definedName>
    <definedName name="dd2x4" localSheetId="3">[6]gVL!$Q$12</definedName>
    <definedName name="dd2x4">#REF!</definedName>
    <definedName name="ddien" localSheetId="3">[6]gVL!$Q$51</definedName>
    <definedName name="ddien">#REF!</definedName>
    <definedName name="den_bu" localSheetId="3">#REF!</definedName>
    <definedName name="den_bu">#REF!</definedName>
    <definedName name="df" localSheetId="3">#REF!</definedName>
    <definedName name="df">#REF!</definedName>
    <definedName name="DGCTI592" localSheetId="3">#REF!</definedName>
    <definedName name="DGCTI592">#REF!</definedName>
    <definedName name="DGNC" localSheetId="3">[17]A6!$A$3:$G$13</definedName>
    <definedName name="DGNC">#REF!</definedName>
    <definedName name="dinhdia" localSheetId="3">[15]GiaVL!$F$58</definedName>
    <definedName name="dinhdia">#REF!</definedName>
    <definedName name="dmz" localSheetId="3">[6]gVL!$Q$45</definedName>
    <definedName name="dmz">#REF!</definedName>
    <definedName name="dno" localSheetId="3">[6]gVL!$Q$49</definedName>
    <definedName name="dno">#REF!</definedName>
    <definedName name="DSUMDATA" localSheetId="3">#REF!</definedName>
    <definedName name="DSUMDATA">#REF!</definedName>
    <definedName name="duong" localSheetId="3">[12]NC!$B$5:$D$56</definedName>
    <definedName name="duong">#REF!</definedName>
    <definedName name="E1.000" localSheetId="3">[18]Sheet2!#REF!</definedName>
    <definedName name="E1.000">#REF!</definedName>
    <definedName name="E1.010" localSheetId="3">[18]Sheet2!#REF!</definedName>
    <definedName name="E1.010">#REF!</definedName>
    <definedName name="E1.020" localSheetId="3">[18]Sheet2!#REF!</definedName>
    <definedName name="E1.020">#REF!</definedName>
    <definedName name="E1.200" localSheetId="3">[18]Sheet2!#REF!</definedName>
    <definedName name="E1.200">#REF!</definedName>
    <definedName name="E1.210" localSheetId="3">[18]Sheet2!#REF!</definedName>
    <definedName name="E1.210">#REF!</definedName>
    <definedName name="E1.220" localSheetId="3">[18]Sheet2!#REF!</definedName>
    <definedName name="E1.220">#REF!</definedName>
    <definedName name="E1.300" localSheetId="3">[18]Sheet2!#REF!</definedName>
    <definedName name="E1.300">#REF!</definedName>
    <definedName name="E1.310" localSheetId="3">[18]Sheet2!#REF!</definedName>
    <definedName name="E1.310">#REF!</definedName>
    <definedName name="E1.320" localSheetId="3">[18]Sheet2!#REF!</definedName>
    <definedName name="E1.320">#REF!</definedName>
    <definedName name="E1.400" localSheetId="3">[18]Sheet2!#REF!</definedName>
    <definedName name="E1.400">#REF!</definedName>
    <definedName name="E1.410" localSheetId="3">[18]Sheet2!#REF!</definedName>
    <definedName name="E1.410">#REF!</definedName>
    <definedName name="E1.420" localSheetId="3">[18]Sheet2!#REF!</definedName>
    <definedName name="E1.420">#REF!</definedName>
    <definedName name="E1.500" localSheetId="3">[18]Sheet2!#REF!</definedName>
    <definedName name="E1.500">#REF!</definedName>
    <definedName name="E1.510" localSheetId="3">[18]Sheet2!#REF!</definedName>
    <definedName name="E1.510">#REF!</definedName>
    <definedName name="E1.520" localSheetId="3">[18]Sheet2!#REF!</definedName>
    <definedName name="E1.520">#REF!</definedName>
    <definedName name="E1.600" localSheetId="3">[18]Sheet2!#REF!</definedName>
    <definedName name="E1.600">#REF!</definedName>
    <definedName name="E1.611" localSheetId="3">[18]Sheet2!#REF!</definedName>
    <definedName name="E1.611">#REF!</definedName>
    <definedName name="E1.631" localSheetId="3">[18]Sheet2!#REF!</definedName>
    <definedName name="E1.631">#REF!</definedName>
    <definedName name="E2.000" localSheetId="3">[18]Sheet2!#REF!</definedName>
    <definedName name="E2.000">#REF!</definedName>
    <definedName name="E2.000A" localSheetId="3">[18]Sheet2!#REF!</definedName>
    <definedName name="E2.000A">#REF!</definedName>
    <definedName name="E2.010" localSheetId="3">[18]Sheet2!#REF!</definedName>
    <definedName name="E2.010">#REF!</definedName>
    <definedName name="E2.010A" localSheetId="3">[18]Sheet2!#REF!</definedName>
    <definedName name="E2.010A">#REF!</definedName>
    <definedName name="E2.020" localSheetId="3">[18]Sheet2!#REF!</definedName>
    <definedName name="E2.020">#REF!</definedName>
    <definedName name="E2.020A" localSheetId="3">[18]Sheet2!#REF!</definedName>
    <definedName name="E2.020A">#REF!</definedName>
    <definedName name="E2.100" localSheetId="3">[18]Sheet2!#REF!</definedName>
    <definedName name="E2.100">#REF!</definedName>
    <definedName name="E2.100A" localSheetId="3">[18]Sheet2!#REF!</definedName>
    <definedName name="E2.100A">#REF!</definedName>
    <definedName name="E2.110" localSheetId="3">[18]Sheet2!#REF!</definedName>
    <definedName name="E2.110">#REF!</definedName>
    <definedName name="E2.110A" localSheetId="3">[18]Sheet2!#REF!</definedName>
    <definedName name="E2.110A">#REF!</definedName>
    <definedName name="E2.120" localSheetId="3">[18]Sheet2!#REF!</definedName>
    <definedName name="E2.120">#REF!</definedName>
    <definedName name="E2.120A" localSheetId="3">[18]Sheet2!#REF!</definedName>
    <definedName name="E2.120A">#REF!</definedName>
    <definedName name="E3.000" localSheetId="3">[18]Sheet2!#REF!</definedName>
    <definedName name="E3.000">#REF!</definedName>
    <definedName name="E3.010" localSheetId="3">[18]Sheet2!#REF!</definedName>
    <definedName name="E3.010">#REF!</definedName>
    <definedName name="E3.020" localSheetId="3">[18]Sheet2!#REF!</definedName>
    <definedName name="E3.020">#REF!</definedName>
    <definedName name="E3.031" localSheetId="3">[18]Sheet2!#REF!</definedName>
    <definedName name="E3.031">#REF!</definedName>
    <definedName name="E3.032" localSheetId="3">[18]Sheet2!#REF!</definedName>
    <definedName name="E3.032">#REF!</definedName>
    <definedName name="E3.033" localSheetId="3">[18]Sheet2!#REF!</definedName>
    <definedName name="E3.033">#REF!</definedName>
    <definedName name="E4.001" localSheetId="3">[18]Sheet2!#REF!</definedName>
    <definedName name="E4.001">#REF!</definedName>
    <definedName name="E4.011" localSheetId="3">[18]Sheet2!#REF!</definedName>
    <definedName name="E4.011">#REF!</definedName>
    <definedName name="E4.021" localSheetId="3">[18]Sheet2!#REF!</definedName>
    <definedName name="E4.021">#REF!</definedName>
    <definedName name="E4.101" localSheetId="3">[18]Sheet2!#REF!</definedName>
    <definedName name="E4.101">#REF!</definedName>
    <definedName name="E4.111" localSheetId="3">[18]Sheet2!#REF!</definedName>
    <definedName name="E4.111">#REF!</definedName>
    <definedName name="E4.121" localSheetId="3">[18]Sheet2!#REF!</definedName>
    <definedName name="E4.121">#REF!</definedName>
    <definedName name="E5.010" localSheetId="3">[18]Sheet2!#REF!</definedName>
    <definedName name="E5.010">#REF!</definedName>
    <definedName name="E5.020" localSheetId="3">[18]Sheet2!#REF!</definedName>
    <definedName name="E5.020">#REF!</definedName>
    <definedName name="E5.030" localSheetId="3">[18]Sheet2!#REF!</definedName>
    <definedName name="E5.030">#REF!</definedName>
    <definedName name="E6.001" localSheetId="3">[18]Sheet2!#REF!</definedName>
    <definedName name="E6.001">#REF!</definedName>
    <definedName name="E6.002" localSheetId="3">[18]Sheet2!#REF!</definedName>
    <definedName name="E6.002">#REF!</definedName>
    <definedName name="E6.011" localSheetId="3">[18]Sheet2!#REF!</definedName>
    <definedName name="E6.011">#REF!</definedName>
    <definedName name="E6.012" localSheetId="3">[18]Sheet2!#REF!</definedName>
    <definedName name="E6.012">#REF!</definedName>
    <definedName name="End_1" localSheetId="3">#REF!</definedName>
    <definedName name="End_1">#REF!</definedName>
    <definedName name="End_10" localSheetId="3">#REF!</definedName>
    <definedName name="End_10">#REF!</definedName>
    <definedName name="End_11" localSheetId="3">#REF!</definedName>
    <definedName name="End_11">#REF!</definedName>
    <definedName name="End_12" localSheetId="3">#REF!</definedName>
    <definedName name="End_12">#REF!</definedName>
    <definedName name="End_13" localSheetId="3">#REF!</definedName>
    <definedName name="End_13">#REF!</definedName>
    <definedName name="End_2" localSheetId="3">#REF!</definedName>
    <definedName name="End_2">#REF!</definedName>
    <definedName name="End_3" localSheetId="3">#REF!</definedName>
    <definedName name="End_3">#REF!</definedName>
    <definedName name="End_4" localSheetId="3">#REF!</definedName>
    <definedName name="End_4">#REF!</definedName>
    <definedName name="End_5" localSheetId="3">#REF!</definedName>
    <definedName name="End_5">#REF!</definedName>
    <definedName name="End_6" localSheetId="3">#REF!</definedName>
    <definedName name="End_6">#REF!</definedName>
    <definedName name="End_7" localSheetId="3">#REF!</definedName>
    <definedName name="End_7">#REF!</definedName>
    <definedName name="End_8" localSheetId="3">#REF!</definedName>
    <definedName name="End_8">#REF!</definedName>
    <definedName name="End_9" localSheetId="3">#REF!</definedName>
    <definedName name="End_9">#REF!</definedName>
    <definedName name="_xlnm.Extract" localSheetId="3">#REF!</definedName>
    <definedName name="_xlnm.Extract">#REF!</definedName>
    <definedName name="F0.000" localSheetId="3">[18]Sheet2!#REF!</definedName>
    <definedName name="F0.000">#REF!</definedName>
    <definedName name="F0.010" localSheetId="3">[18]Sheet2!#REF!</definedName>
    <definedName name="F0.010">#REF!</definedName>
    <definedName name="F0.020" localSheetId="3">[18]Sheet2!#REF!</definedName>
    <definedName name="F0.020">#REF!</definedName>
    <definedName name="F0.100" localSheetId="3">[18]Sheet2!#REF!</definedName>
    <definedName name="F0.100">#REF!</definedName>
    <definedName name="F0.110" localSheetId="3">[18]Sheet2!#REF!</definedName>
    <definedName name="F0.110">#REF!</definedName>
    <definedName name="F0.120" localSheetId="3">[18]Sheet2!#REF!</definedName>
    <definedName name="F0.120">#REF!</definedName>
    <definedName name="F0.200" localSheetId="3">[18]Sheet2!#REF!</definedName>
    <definedName name="F0.200">#REF!</definedName>
    <definedName name="F0.210" localSheetId="3">[18]Sheet2!#REF!</definedName>
    <definedName name="F0.210">#REF!</definedName>
    <definedName name="F0.220" localSheetId="3">[18]Sheet2!#REF!</definedName>
    <definedName name="F0.220">#REF!</definedName>
    <definedName name="F0.300" localSheetId="3">[18]Sheet2!#REF!</definedName>
    <definedName name="F0.300">#REF!</definedName>
    <definedName name="F0.310" localSheetId="3">[18]Sheet2!#REF!</definedName>
    <definedName name="F0.310">#REF!</definedName>
    <definedName name="F0.320" localSheetId="3">[18]Sheet2!#REF!</definedName>
    <definedName name="F0.320">#REF!</definedName>
    <definedName name="F1.000" localSheetId="3">[18]Sheet2!#REF!</definedName>
    <definedName name="F1.000">#REF!</definedName>
    <definedName name="F1.010" localSheetId="3">[18]Sheet2!#REF!</definedName>
    <definedName name="F1.010">#REF!</definedName>
    <definedName name="F1.020" localSheetId="3">[18]Sheet2!#REF!</definedName>
    <definedName name="F1.020">#REF!</definedName>
    <definedName name="F1.100" localSheetId="3">[18]Sheet2!#REF!</definedName>
    <definedName name="F1.100">#REF!</definedName>
    <definedName name="F1.110" localSheetId="3">[18]Sheet2!#REF!</definedName>
    <definedName name="F1.110">#REF!</definedName>
    <definedName name="F1.120" localSheetId="3">[18]Sheet2!#REF!</definedName>
    <definedName name="F1.120">#REF!</definedName>
    <definedName name="F1.130" localSheetId="3">[18]Sheet2!#REF!</definedName>
    <definedName name="F1.130">#REF!</definedName>
    <definedName name="F1.140" localSheetId="3">[18]Sheet2!#REF!</definedName>
    <definedName name="F1.140">#REF!</definedName>
    <definedName name="F1.150" localSheetId="3">[18]Sheet2!#REF!</definedName>
    <definedName name="F1.150">#REF!</definedName>
    <definedName name="F2.001" localSheetId="3">[18]Sheet2!#REF!</definedName>
    <definedName name="F2.001">#REF!</definedName>
    <definedName name="F2.011" localSheetId="3">[18]Sheet2!#REF!</definedName>
    <definedName name="F2.011">#REF!</definedName>
    <definedName name="F2.021" localSheetId="3">[18]Sheet2!#REF!</definedName>
    <definedName name="F2.021">#REF!</definedName>
    <definedName name="F2.031" localSheetId="3">[18]Sheet2!#REF!</definedName>
    <definedName name="F2.031">#REF!</definedName>
    <definedName name="F2.041" localSheetId="3">[18]Sheet2!#REF!</definedName>
    <definedName name="F2.041">#REF!</definedName>
    <definedName name="F2.051" localSheetId="3">[18]Sheet2!#REF!</definedName>
    <definedName name="F2.051">#REF!</definedName>
    <definedName name="F2.052" localSheetId="3">[18]Sheet2!#REF!</definedName>
    <definedName name="F2.052">#REF!</definedName>
    <definedName name="F2.061" localSheetId="3">[18]Sheet2!#REF!</definedName>
    <definedName name="F2.061">#REF!</definedName>
    <definedName name="F2.071" localSheetId="3">[18]Sheet2!#REF!</definedName>
    <definedName name="F2.071">#REF!</definedName>
    <definedName name="F2.101" localSheetId="3">[18]Sheet2!#REF!</definedName>
    <definedName name="F2.101">#REF!</definedName>
    <definedName name="F2.111" localSheetId="3">[18]Sheet2!#REF!</definedName>
    <definedName name="F2.111">#REF!</definedName>
    <definedName name="F2.121" localSheetId="3">[18]Sheet2!#REF!</definedName>
    <definedName name="F2.121">#REF!</definedName>
    <definedName name="F2.131" localSheetId="3">[18]Sheet2!#REF!</definedName>
    <definedName name="F2.131">#REF!</definedName>
    <definedName name="F2.141" localSheetId="3">[18]Sheet2!#REF!</definedName>
    <definedName name="F2.141">#REF!</definedName>
    <definedName name="F2.200" localSheetId="3">[18]Sheet2!#REF!</definedName>
    <definedName name="F2.200">#REF!</definedName>
    <definedName name="F2.210" localSheetId="3">[18]Sheet2!#REF!</definedName>
    <definedName name="F2.210">#REF!</definedName>
    <definedName name="F2.220" localSheetId="3">[18]Sheet2!#REF!</definedName>
    <definedName name="F2.220">#REF!</definedName>
    <definedName name="F2.230" localSheetId="3">[18]Sheet2!#REF!</definedName>
    <definedName name="F2.230">#REF!</definedName>
    <definedName name="F2.240" localSheetId="3">[18]Sheet2!#REF!</definedName>
    <definedName name="F2.240">#REF!</definedName>
    <definedName name="F2.250" localSheetId="3">[18]Sheet2!#REF!</definedName>
    <definedName name="F2.250">#REF!</definedName>
    <definedName name="F2.300" localSheetId="3">[18]Sheet2!#REF!</definedName>
    <definedName name="F2.300">#REF!</definedName>
    <definedName name="F2.310" localSheetId="3">[18]Sheet2!#REF!</definedName>
    <definedName name="F2.310">#REF!</definedName>
    <definedName name="F2.320" localSheetId="3">[18]Sheet2!#REF!</definedName>
    <definedName name="F2.320">#REF!</definedName>
    <definedName name="F3.000" localSheetId="3">[18]Sheet2!#REF!</definedName>
    <definedName name="F3.000">#REF!</definedName>
    <definedName name="F3.010" localSheetId="3">[18]Sheet2!#REF!</definedName>
    <definedName name="F3.010">#REF!</definedName>
    <definedName name="F3.020" localSheetId="3">[18]Sheet2!#REF!</definedName>
    <definedName name="F3.020">#REF!</definedName>
    <definedName name="F3.030" localSheetId="3">[18]Sheet2!#REF!</definedName>
    <definedName name="F3.030">#REF!</definedName>
    <definedName name="F3.100" localSheetId="3">[18]Sheet2!#REF!</definedName>
    <definedName name="F3.100">#REF!</definedName>
    <definedName name="F3.110" localSheetId="3">[18]Sheet2!#REF!</definedName>
    <definedName name="F3.110">#REF!</definedName>
    <definedName name="F3.120" localSheetId="3">[18]Sheet2!#REF!</definedName>
    <definedName name="F3.120">#REF!</definedName>
    <definedName name="F3.130" localSheetId="3">[18]Sheet2!#REF!</definedName>
    <definedName name="F3.130">#REF!</definedName>
    <definedName name="F4.000" localSheetId="3">[18]Sheet2!#REF!</definedName>
    <definedName name="F4.000">#REF!</definedName>
    <definedName name="F4.010" localSheetId="3">[18]Sheet2!#REF!</definedName>
    <definedName name="F4.010">#REF!</definedName>
    <definedName name="F4.020" localSheetId="3">[18]Sheet2!#REF!</definedName>
    <definedName name="F4.020">#REF!</definedName>
    <definedName name="F4.030" localSheetId="3">[18]Sheet2!#REF!</definedName>
    <definedName name="F4.030">#REF!</definedName>
    <definedName name="F4.100" localSheetId="3">[18]Sheet2!#REF!</definedName>
    <definedName name="F4.100">#REF!</definedName>
    <definedName name="F4.120" localSheetId="3">[18]Sheet2!#REF!</definedName>
    <definedName name="F4.120">#REF!</definedName>
    <definedName name="F4.140" localSheetId="3">[18]Sheet2!#REF!</definedName>
    <definedName name="F4.140">#REF!</definedName>
    <definedName name="F4.160" localSheetId="3">[18]Sheet2!#REF!</definedName>
    <definedName name="F4.160">#REF!</definedName>
    <definedName name="F4.200" localSheetId="3">[18]Sheet2!#REF!</definedName>
    <definedName name="F4.200">#REF!</definedName>
    <definedName name="F4.220" localSheetId="3">[18]Sheet2!#REF!</definedName>
    <definedName name="F4.220">#REF!</definedName>
    <definedName name="F4.240" localSheetId="3">[18]Sheet2!#REF!</definedName>
    <definedName name="F4.240">#REF!</definedName>
    <definedName name="F4.260" localSheetId="3">[18]Sheet2!#REF!</definedName>
    <definedName name="F4.260">#REF!</definedName>
    <definedName name="F4.300" localSheetId="3">[18]Sheet2!#REF!</definedName>
    <definedName name="F4.300">#REF!</definedName>
    <definedName name="F4.320" localSheetId="3">[18]Sheet2!#REF!</definedName>
    <definedName name="F4.320">#REF!</definedName>
    <definedName name="F4.340" localSheetId="3">[18]Sheet2!#REF!</definedName>
    <definedName name="F4.340">#REF!</definedName>
    <definedName name="F4.400" localSheetId="3">[18]Sheet2!#REF!</definedName>
    <definedName name="F4.400">#REF!</definedName>
    <definedName name="F4.420" localSheetId="3">[18]Sheet2!#REF!</definedName>
    <definedName name="F4.420">#REF!</definedName>
    <definedName name="F4.440" localSheetId="3">[18]Sheet2!#REF!</definedName>
    <definedName name="F4.440">#REF!</definedName>
    <definedName name="F4.500" localSheetId="3">[18]Sheet2!#REF!</definedName>
    <definedName name="F4.500">#REF!</definedName>
    <definedName name="F4.530" localSheetId="3">[18]Sheet2!#REF!</definedName>
    <definedName name="F4.530">#REF!</definedName>
    <definedName name="F4.550" localSheetId="3">[18]Sheet2!#REF!</definedName>
    <definedName name="F4.550">#REF!</definedName>
    <definedName name="F4.570" localSheetId="3">[18]Sheet2!#REF!</definedName>
    <definedName name="F4.570">#REF!</definedName>
    <definedName name="F4.600" localSheetId="3">[18]Sheet2!#REF!</definedName>
    <definedName name="F4.600">#REF!</definedName>
    <definedName name="F4.610" localSheetId="3">[18]Sheet2!#REF!</definedName>
    <definedName name="F4.610">#REF!</definedName>
    <definedName name="F4.620" localSheetId="3">[18]Sheet2!#REF!</definedName>
    <definedName name="F4.620">#REF!</definedName>
    <definedName name="F4.700" localSheetId="3">[18]Sheet2!#REF!</definedName>
    <definedName name="F4.700">#REF!</definedName>
    <definedName name="F4.730" localSheetId="3">[18]Sheet2!#REF!</definedName>
    <definedName name="F4.730">#REF!</definedName>
    <definedName name="F4.740" localSheetId="3">[18]Sheet2!#REF!</definedName>
    <definedName name="F4.740">#REF!</definedName>
    <definedName name="F4.800" localSheetId="3">[18]Sheet2!#REF!</definedName>
    <definedName name="F4.800">#REF!</definedName>
    <definedName name="F4.830" localSheetId="3">[18]Sheet2!#REF!</definedName>
    <definedName name="F4.830">#REF!</definedName>
    <definedName name="F4.840" localSheetId="3">[18]Sheet2!#REF!</definedName>
    <definedName name="F4.840">#REF!</definedName>
    <definedName name="F5.01" localSheetId="3">[18]Sheet2!#REF!</definedName>
    <definedName name="F5.01">#REF!</definedName>
    <definedName name="F5.02" localSheetId="3">[18]Sheet2!#REF!</definedName>
    <definedName name="F5.02">#REF!</definedName>
    <definedName name="F5.03" localSheetId="3">[18]Sheet2!#REF!</definedName>
    <definedName name="F5.03">#REF!</definedName>
    <definedName name="F5.04" localSheetId="3">[18]Sheet2!#REF!</definedName>
    <definedName name="F5.04">#REF!</definedName>
    <definedName name="F5.05" localSheetId="3">[18]Sheet2!#REF!</definedName>
    <definedName name="F5.05">#REF!</definedName>
    <definedName name="F5.11" localSheetId="3">[18]Sheet2!#REF!</definedName>
    <definedName name="F5.11">#REF!</definedName>
    <definedName name="F5.12" localSheetId="3">[18]Sheet2!#REF!</definedName>
    <definedName name="F5.12">#REF!</definedName>
    <definedName name="F5.13" localSheetId="3">[18]Sheet2!#REF!</definedName>
    <definedName name="F5.13">#REF!</definedName>
    <definedName name="F5.14" localSheetId="3">[18]Sheet2!#REF!</definedName>
    <definedName name="F5.14">#REF!</definedName>
    <definedName name="F5.15" localSheetId="3">[18]Sheet2!#REF!</definedName>
    <definedName name="F5.15">#REF!</definedName>
    <definedName name="F6.001" localSheetId="3">[18]Sheet2!#REF!</definedName>
    <definedName name="F6.001">#REF!</definedName>
    <definedName name="F6.002" localSheetId="3">[18]Sheet2!#REF!</definedName>
    <definedName name="F6.002">#REF!</definedName>
    <definedName name="F6.003" localSheetId="3">[18]Sheet2!#REF!</definedName>
    <definedName name="F6.003">#REF!</definedName>
    <definedName name="F6.004" localSheetId="3">[18]Sheet2!#REF!</definedName>
    <definedName name="F6.004">#REF!</definedName>
    <definedName name="FACTOR" localSheetId="3">#REF!</definedName>
    <definedName name="FACTOR">#REF!</definedName>
    <definedName name="FP" localSheetId="3">'[1]COAT&amp;WRAP-QIOT-#3'!#REF!</definedName>
    <definedName name="FP">#REF!</definedName>
    <definedName name="g" localSheetId="3">'[19]DG '!#REF!</definedName>
    <definedName name="g">#REF!</definedName>
    <definedName name="G0.000" localSheetId="3">[18]Sheet2!#REF!</definedName>
    <definedName name="G0.000">#REF!</definedName>
    <definedName name="G0.010" localSheetId="3">[18]Sheet2!#REF!</definedName>
    <definedName name="G0.010">#REF!</definedName>
    <definedName name="G0.020" localSheetId="3">[18]Sheet2!#REF!</definedName>
    <definedName name="G0.020">#REF!</definedName>
    <definedName name="G0.100" localSheetId="3">[18]Sheet2!#REF!</definedName>
    <definedName name="G0.100">#REF!</definedName>
    <definedName name="G0.110" localSheetId="3">[18]Sheet2!#REF!</definedName>
    <definedName name="G0.110">#REF!</definedName>
    <definedName name="G0.120" localSheetId="3">[18]Sheet2!#REF!</definedName>
    <definedName name="G0.120">#REF!</definedName>
    <definedName name="G1.000" localSheetId="3">[18]Sheet2!#REF!</definedName>
    <definedName name="G1.000">#REF!</definedName>
    <definedName name="G1.011" localSheetId="3">[18]Sheet2!#REF!</definedName>
    <definedName name="G1.011">#REF!</definedName>
    <definedName name="G1.021" localSheetId="3">[18]Sheet2!#REF!</definedName>
    <definedName name="G1.021">#REF!</definedName>
    <definedName name="G1.031" localSheetId="3">[18]Sheet2!#REF!</definedName>
    <definedName name="G1.031">#REF!</definedName>
    <definedName name="G1.041" localSheetId="3">[18]Sheet2!#REF!</definedName>
    <definedName name="G1.041">#REF!</definedName>
    <definedName name="G1.051" localSheetId="3">[18]Sheet2!#REF!</definedName>
    <definedName name="G1.051">#REF!</definedName>
    <definedName name="G2.000" localSheetId="3">[18]Sheet2!#REF!</definedName>
    <definedName name="G2.000">#REF!</definedName>
    <definedName name="G2.010" localSheetId="3">[18]Sheet2!#REF!</definedName>
    <definedName name="G2.010">#REF!</definedName>
    <definedName name="G2.020" localSheetId="3">[18]Sheet2!#REF!</definedName>
    <definedName name="G2.020">#REF!</definedName>
    <definedName name="G2.030" localSheetId="3">[18]Sheet2!#REF!</definedName>
    <definedName name="G2.030">#REF!</definedName>
    <definedName name="G3.000" localSheetId="3">[18]Sheet2!#REF!</definedName>
    <definedName name="G3.000">#REF!</definedName>
    <definedName name="G3.011" localSheetId="3">[18]Sheet2!#REF!</definedName>
    <definedName name="G3.011">#REF!</definedName>
    <definedName name="G3.021" localSheetId="3">[18]Sheet2!#REF!</definedName>
    <definedName name="G3.021">#REF!</definedName>
    <definedName name="G3.031" localSheetId="3">[18]Sheet2!#REF!</definedName>
    <definedName name="G3.031">#REF!</definedName>
    <definedName name="G3.041" localSheetId="3">[18]Sheet2!#REF!</definedName>
    <definedName name="G3.041">#REF!</definedName>
    <definedName name="G3.100" localSheetId="3">[18]Sheet2!#REF!</definedName>
    <definedName name="G3.100">#REF!</definedName>
    <definedName name="G3.111" localSheetId="3">[18]Sheet2!#REF!</definedName>
    <definedName name="G3.111">#REF!</definedName>
    <definedName name="G3.121" localSheetId="3">[18]Sheet2!#REF!</definedName>
    <definedName name="G3.121">#REF!</definedName>
    <definedName name="G3.131" localSheetId="3">[18]Sheet2!#REF!</definedName>
    <definedName name="G3.131">#REF!</definedName>
    <definedName name="G3.141" localSheetId="3">[18]Sheet2!#REF!</definedName>
    <definedName name="G3.141">#REF!</definedName>
    <definedName name="G3.201" localSheetId="3">[18]Sheet2!#REF!</definedName>
    <definedName name="G3.201">#REF!</definedName>
    <definedName name="G3.211" localSheetId="3">[18]Sheet2!#REF!</definedName>
    <definedName name="G3.211">#REF!</definedName>
    <definedName name="G3.221" localSheetId="3">[18]Sheet2!#REF!</definedName>
    <definedName name="G3.221">#REF!</definedName>
    <definedName name="G3.231" localSheetId="3">[18]Sheet2!#REF!</definedName>
    <definedName name="G3.231">#REF!</definedName>
    <definedName name="G3.241" localSheetId="3">[18]Sheet2!#REF!</definedName>
    <definedName name="G3.241">#REF!</definedName>
    <definedName name="G3.301" localSheetId="3">[18]Sheet2!#REF!</definedName>
    <definedName name="G3.301">#REF!</definedName>
    <definedName name="G3.311" localSheetId="3">[18]Sheet2!#REF!</definedName>
    <definedName name="G3.311">#REF!</definedName>
    <definedName name="G3.321" localSheetId="3">[18]Sheet2!#REF!</definedName>
    <definedName name="G3.321">#REF!</definedName>
    <definedName name="G3.331" localSheetId="3">[18]Sheet2!#REF!</definedName>
    <definedName name="G3.331">#REF!</definedName>
    <definedName name="G3.341" localSheetId="3">[18]Sheet2!#REF!</definedName>
    <definedName name="G3.341">#REF!</definedName>
    <definedName name="G4.000" localSheetId="3">[18]Sheet2!#REF!</definedName>
    <definedName name="G4.000">#REF!</definedName>
    <definedName name="G4.010" localSheetId="3">[18]Sheet2!#REF!</definedName>
    <definedName name="G4.010">#REF!</definedName>
    <definedName name="G4.020" localSheetId="3">[18]Sheet2!#REF!</definedName>
    <definedName name="G4.020">#REF!</definedName>
    <definedName name="G4.030" localSheetId="3">[18]Sheet2!#REF!</definedName>
    <definedName name="G4.030">#REF!</definedName>
    <definedName name="G4.040" localSheetId="3">[18]Sheet2!#REF!</definedName>
    <definedName name="G4.040">#REF!</definedName>
    <definedName name="G4.101" localSheetId="3">[18]Sheet2!#REF!</definedName>
    <definedName name="G4.101">#REF!</definedName>
    <definedName name="G4.111" localSheetId="3">[18]Sheet2!#REF!</definedName>
    <definedName name="G4.111">#REF!</definedName>
    <definedName name="G4.121" localSheetId="3">[18]Sheet2!#REF!</definedName>
    <definedName name="G4.121">#REF!</definedName>
    <definedName name="G4.131" localSheetId="3">[18]Sheet2!#REF!</definedName>
    <definedName name="G4.131">#REF!</definedName>
    <definedName name="G4.141" localSheetId="3">[18]Sheet2!#REF!</definedName>
    <definedName name="G4.141">#REF!</definedName>
    <definedName name="G4.151" localSheetId="3">[18]Sheet2!#REF!</definedName>
    <definedName name="G4.151">#REF!</definedName>
    <definedName name="G4.161" localSheetId="3">[18]Sheet2!#REF!</definedName>
    <definedName name="G4.161">#REF!</definedName>
    <definedName name="G4.171" localSheetId="3">[18]Sheet2!#REF!</definedName>
    <definedName name="G4.171">#REF!</definedName>
    <definedName name="G4.200" localSheetId="3">[18]Sheet2!#REF!</definedName>
    <definedName name="G4.200">#REF!</definedName>
    <definedName name="G4.210" localSheetId="3">[18]Sheet2!#REF!</definedName>
    <definedName name="G4.210">#REF!</definedName>
    <definedName name="G4.220" localSheetId="3">[18]Sheet2!#REF!</definedName>
    <definedName name="G4.220">#REF!</definedName>
    <definedName name="g40g40" localSheetId="3">[20]tuong!#REF!</definedName>
    <definedName name="g40g40">#REF!</definedName>
    <definedName name="GoBack" localSheetId="3">[16]!GoBack</definedName>
    <definedName name="GoBack">#REF!</definedName>
    <definedName name="gochong" localSheetId="3">[15]GiaVL!$F$22</definedName>
    <definedName name="gochong">#REF!</definedName>
    <definedName name="GPT_GROUNDING_PT" localSheetId="3">'[21]NEW-PANEL'!#REF!</definedName>
    <definedName name="GPT_GROUNDING_PT">#REF!</definedName>
    <definedName name="gv" localSheetId="3">[6]gVL!$Q$28</definedName>
    <definedName name="gv">#REF!</definedName>
    <definedName name="gvl" localSheetId="3">[22]GVL!$A$6:$F$131</definedName>
    <definedName name="gvl">#REF!</definedName>
    <definedName name="gia_tien" localSheetId="3">#REF!</definedName>
    <definedName name="gia_tien">#REF!</definedName>
    <definedName name="gia_tien_BTN" localSheetId="3">#REF!</definedName>
    <definedName name="gia_tien_BTN">#REF!</definedName>
    <definedName name="h" localSheetId="3" hidden="1">{"'Sheet1'!$L$16"}</definedName>
    <definedName name="h" hidden="1">{"'Sheet1'!$L$16"}</definedName>
    <definedName name="H0.001" localSheetId="3">[18]Sheet2!#REF!</definedName>
    <definedName name="H0.001">#REF!</definedName>
    <definedName name="H0.011" localSheetId="3">[18]Sheet2!#REF!</definedName>
    <definedName name="H0.011">#REF!</definedName>
    <definedName name="H0.021" localSheetId="3">[18]Sheet2!#REF!</definedName>
    <definedName name="H0.021">#REF!</definedName>
    <definedName name="H0.031" localSheetId="3">[18]Sheet2!#REF!</definedName>
    <definedName name="H0.031">#REF!</definedName>
    <definedName name="hien" localSheetId="3">#REF!</definedName>
    <definedName name="hien">#REF!</definedName>
    <definedName name="HOANCAU" localSheetId="3">#REF!</definedName>
    <definedName name="HOANCAU">#REF!</definedName>
    <definedName name="HOME_MANP" localSheetId="3">#REF!</definedName>
    <definedName name="HOME_MANP">#REF!</definedName>
    <definedName name="HOMEOFFICE_COST" localSheetId="3">#REF!</definedName>
    <definedName name="HOMEOFFICE_COST">#REF!</definedName>
    <definedName name="HTML_CodePage" hidden="1">950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hidden="1">{"'Sheet1'!$L$16"}</definedName>
    <definedName name="HUYHOANG" localSheetId="3">#REF!</definedName>
    <definedName name="HUYHOANG">#REF!</definedName>
    <definedName name="I" localSheetId="3">#REF!</definedName>
    <definedName name="I">#REF!</definedName>
    <definedName name="IDLAB_COST" localSheetId="3">#REF!</definedName>
    <definedName name="IDLAB_COST">#REF!</definedName>
    <definedName name="IND_LAB" localSheetId="3">#REF!</definedName>
    <definedName name="IND_LAB">#REF!</definedName>
    <definedName name="INDMANP" localSheetId="3">#REF!</definedName>
    <definedName name="INDMANP">#REF!</definedName>
    <definedName name="IO" localSheetId="3">'[1]COAT&amp;WRAP-QIOT-#3'!#REF!</definedName>
    <definedName name="IO">#REF!</definedName>
    <definedName name="j356C8" localSheetId="3">#REF!</definedName>
    <definedName name="j356C8">#REF!</definedName>
    <definedName name="K0.001" localSheetId="3">[18]Sheet2!#REF!</definedName>
    <definedName name="K0.001">#REF!</definedName>
    <definedName name="K0.011" localSheetId="3">[18]Sheet2!#REF!</definedName>
    <definedName name="K0.011">#REF!</definedName>
    <definedName name="K0.101" localSheetId="3">[18]Sheet2!#REF!</definedName>
    <definedName name="K0.101">#REF!</definedName>
    <definedName name="K0.111" localSheetId="3">[18]Sheet2!#REF!</definedName>
    <definedName name="K0.111">#REF!</definedName>
    <definedName name="K0.201" localSheetId="3">[18]Sheet2!#REF!</definedName>
    <definedName name="K0.201">#REF!</definedName>
    <definedName name="K0.211" localSheetId="3">[18]Sheet2!#REF!</definedName>
    <definedName name="K0.211">#REF!</definedName>
    <definedName name="K0.301" localSheetId="3">[18]Sheet2!#REF!</definedName>
    <definedName name="K0.301">#REF!</definedName>
    <definedName name="K0.311" localSheetId="3">[18]Sheet2!#REF!</definedName>
    <definedName name="K0.311">#REF!</definedName>
    <definedName name="K0.400" localSheetId="3">[18]Sheet2!#REF!</definedName>
    <definedName name="K0.400">#REF!</definedName>
    <definedName name="K0.410" localSheetId="3">[18]Sheet2!#REF!</definedName>
    <definedName name="K0.410">#REF!</definedName>
    <definedName name="K0.501" localSheetId="3">[18]Sheet2!#REF!</definedName>
    <definedName name="K0.501">#REF!</definedName>
    <definedName name="K0.511" localSheetId="3">[18]Sheet2!#REF!</definedName>
    <definedName name="K0.511">#REF!</definedName>
    <definedName name="K0.61" localSheetId="3">[18]Sheet2!#REF!</definedName>
    <definedName name="K0.61">#REF!</definedName>
    <definedName name="K0.71" localSheetId="3">[18]Sheet2!#REF!</definedName>
    <definedName name="K0.71">#REF!</definedName>
    <definedName name="K1.001" localSheetId="3">[18]Sheet2!#REF!</definedName>
    <definedName name="K1.001">#REF!</definedName>
    <definedName name="K1.021" localSheetId="3">[18]Sheet2!#REF!</definedName>
    <definedName name="K1.021">#REF!</definedName>
    <definedName name="K1.041" localSheetId="3">[18]Sheet2!#REF!</definedName>
    <definedName name="K1.041">#REF!</definedName>
    <definedName name="K1.121" localSheetId="3">[18]Sheet2!#REF!</definedName>
    <definedName name="K1.121">#REF!</definedName>
    <definedName name="K1.201" localSheetId="3">[18]Sheet2!#REF!</definedName>
    <definedName name="K1.201">#REF!</definedName>
    <definedName name="K1.211" localSheetId="3">[18]Sheet2!#REF!</definedName>
    <definedName name="K1.211">#REF!</definedName>
    <definedName name="K1.221" localSheetId="3">[18]Sheet2!#REF!</definedName>
    <definedName name="K1.221">#REF!</definedName>
    <definedName name="K1.301" localSheetId="3">[18]Sheet2!#REF!</definedName>
    <definedName name="K1.301">#REF!</definedName>
    <definedName name="K1.321" localSheetId="3">[18]Sheet2!#REF!</definedName>
    <definedName name="K1.321">#REF!</definedName>
    <definedName name="K1.331" localSheetId="3">[18]Sheet2!#REF!</definedName>
    <definedName name="K1.331">#REF!</definedName>
    <definedName name="K1.341" localSheetId="3">[18]Sheet2!#REF!</definedName>
    <definedName name="K1.341">#REF!</definedName>
    <definedName name="K1.401" localSheetId="3">[18]Sheet2!#REF!</definedName>
    <definedName name="K1.401">#REF!</definedName>
    <definedName name="K1.411" localSheetId="3">[18]Sheet2!#REF!</definedName>
    <definedName name="K1.411">#REF!</definedName>
    <definedName name="K1.421" localSheetId="3">[18]Sheet2!#REF!</definedName>
    <definedName name="K1.421">#REF!</definedName>
    <definedName name="K1.431" localSheetId="3">[18]Sheet2!#REF!</definedName>
    <definedName name="K1.431">#REF!</definedName>
    <definedName name="K1.441" localSheetId="3">[18]Sheet2!#REF!</definedName>
    <definedName name="K1.441">#REF!</definedName>
    <definedName name="K2.001" localSheetId="3">[18]Sheet2!#REF!</definedName>
    <definedName name="K2.001">#REF!</definedName>
    <definedName name="K2.011" localSheetId="3">[18]Sheet2!#REF!</definedName>
    <definedName name="K2.011">#REF!</definedName>
    <definedName name="K2.021" localSheetId="3">[18]Sheet2!#REF!</definedName>
    <definedName name="K2.021">#REF!</definedName>
    <definedName name="K2.031" localSheetId="3">[18]Sheet2!#REF!</definedName>
    <definedName name="K2.031">#REF!</definedName>
    <definedName name="K2.041" localSheetId="3">[18]Sheet2!#REF!</definedName>
    <definedName name="K2.041">#REF!</definedName>
    <definedName name="K2.101" localSheetId="3">[18]Sheet2!#REF!</definedName>
    <definedName name="K2.101">#REF!</definedName>
    <definedName name="K2.111" localSheetId="3">[18]Sheet2!#REF!</definedName>
    <definedName name="K2.111">#REF!</definedName>
    <definedName name="K2.121" localSheetId="3">[18]Sheet2!#REF!</definedName>
    <definedName name="K2.121">#REF!</definedName>
    <definedName name="K2.131" localSheetId="3">[18]Sheet2!#REF!</definedName>
    <definedName name="K2.131">#REF!</definedName>
    <definedName name="K2.141" localSheetId="3">[18]Sheet2!#REF!</definedName>
    <definedName name="K2.141">#REF!</definedName>
    <definedName name="K2.201" localSheetId="3">[18]Sheet2!#REF!</definedName>
    <definedName name="K2.201">#REF!</definedName>
    <definedName name="K2.211" localSheetId="3">[18]Sheet2!#REF!</definedName>
    <definedName name="K2.211">#REF!</definedName>
    <definedName name="K2.221" localSheetId="3">[18]Sheet2!#REF!</definedName>
    <definedName name="K2.221">#REF!</definedName>
    <definedName name="K2.231" localSheetId="3">[18]Sheet2!#REF!</definedName>
    <definedName name="K2.231">#REF!</definedName>
    <definedName name="K2.241" localSheetId="3">[18]Sheet2!#REF!</definedName>
    <definedName name="K2.241">#REF!</definedName>
    <definedName name="K2.301" localSheetId="3">[18]Sheet2!#REF!</definedName>
    <definedName name="K2.301">#REF!</definedName>
    <definedName name="K2.321" localSheetId="3">[18]Sheet2!#REF!</definedName>
    <definedName name="K2.321">#REF!</definedName>
    <definedName name="K2.341" localSheetId="3">[18]Sheet2!#REF!</definedName>
    <definedName name="K2.341">#REF!</definedName>
    <definedName name="K2.400" localSheetId="3">[18]Sheet2!#REF!</definedName>
    <definedName name="K2.400">#REF!</definedName>
    <definedName name="K2.420" localSheetId="3">[18]Sheet2!#REF!</definedName>
    <definedName name="K2.420">#REF!</definedName>
    <definedName name="K2.440" localSheetId="3">[18]Sheet2!#REF!</definedName>
    <definedName name="K2.440">#REF!</definedName>
    <definedName name="K2.500" localSheetId="3">[18]Sheet2!#REF!</definedName>
    <definedName name="K2.500">#REF!</definedName>
    <definedName name="K2.520" localSheetId="3">[18]Sheet2!#REF!</definedName>
    <definedName name="K2.520">#REF!</definedName>
    <definedName name="K2.540" localSheetId="3">[18]Sheet2!#REF!</definedName>
    <definedName name="K2.540">#REF!</definedName>
    <definedName name="K3.210" localSheetId="3">[18]Sheet2!#REF!</definedName>
    <definedName name="K3.210">#REF!</definedName>
    <definedName name="K3.220" localSheetId="3">[18]Sheet2!#REF!</definedName>
    <definedName name="K3.220">#REF!</definedName>
    <definedName name="K3.230" localSheetId="3">[18]Sheet2!#REF!</definedName>
    <definedName name="K3.230">#REF!</definedName>
    <definedName name="K3.310" localSheetId="3">[18]Sheet2!#REF!</definedName>
    <definedName name="K3.310">#REF!</definedName>
    <definedName name="K3.320" localSheetId="3">[18]Sheet2!#REF!</definedName>
    <definedName name="K3.320">#REF!</definedName>
    <definedName name="K3.330" localSheetId="3">[18]Sheet2!#REF!</definedName>
    <definedName name="K3.330">#REF!</definedName>
    <definedName name="K3.410" localSheetId="3">[18]Sheet2!#REF!</definedName>
    <definedName name="K3.410">#REF!</definedName>
    <definedName name="K3.430" localSheetId="3">[18]Sheet2!#REF!</definedName>
    <definedName name="K3.430">#REF!</definedName>
    <definedName name="K3.450" localSheetId="3">[18]Sheet2!#REF!</definedName>
    <definedName name="K3.450">#REF!</definedName>
    <definedName name="K4.010" localSheetId="3">[18]Sheet2!#REF!</definedName>
    <definedName name="K4.010">#REF!</definedName>
    <definedName name="K4.020" localSheetId="3">[18]Sheet2!#REF!</definedName>
    <definedName name="K4.020">#REF!</definedName>
    <definedName name="K4.110" localSheetId="3">[18]Sheet2!#REF!</definedName>
    <definedName name="K4.110">#REF!</definedName>
    <definedName name="K4.120" localSheetId="3">[18]Sheet2!#REF!</definedName>
    <definedName name="K4.120">#REF!</definedName>
    <definedName name="K4.210" localSheetId="3">[18]Sheet2!#REF!</definedName>
    <definedName name="K4.210">#REF!</definedName>
    <definedName name="K4.220" localSheetId="3">[18]Sheet2!#REF!</definedName>
    <definedName name="K4.220">#REF!</definedName>
    <definedName name="K4.230" localSheetId="3">[18]Sheet2!#REF!</definedName>
    <definedName name="K4.230">#REF!</definedName>
    <definedName name="K4.240" localSheetId="3">[18]Sheet2!#REF!</definedName>
    <definedName name="K4.240">#REF!</definedName>
    <definedName name="KANAAN" localSheetId="3">#REF!</definedName>
    <definedName name="KANAAN">#REF!</definedName>
    <definedName name="kcong" localSheetId="3">#REF!</definedName>
    <definedName name="kcong">#REF!</definedName>
    <definedName name="Kiem_tra_trung_ten" localSheetId="3">#REF!</definedName>
    <definedName name="Kiem_tra_trung_ten">#REF!</definedName>
    <definedName name="KIMNAM" localSheetId="3">#REF!</definedName>
    <definedName name="KIMNAM">#REF!</definedName>
    <definedName name="kno" localSheetId="3">[6]gVL!$Q$48</definedName>
    <definedName name="kno">#REF!</definedName>
    <definedName name="LUCKY" localSheetId="3">#REF!</definedName>
    <definedName name="LUCKY">#REF!</definedName>
    <definedName name="m" localSheetId="3">#REF!</definedName>
    <definedName name="m">#REF!</definedName>
    <definedName name="MAJ_CON_EQP" localSheetId="3">#REF!</definedName>
    <definedName name="MAJ_CON_EQP">#REF!</definedName>
    <definedName name="MAT" localSheetId="3">'[1]COAT&amp;WRAP-QIOT-#3'!#REF!</definedName>
    <definedName name="MAT">#REF!</definedName>
    <definedName name="me" localSheetId="3">#REF!</definedName>
    <definedName name="me">#REF!</definedName>
    <definedName name="MF" localSheetId="3">'[1]COAT&amp;WRAP-QIOT-#3'!#REF!</definedName>
    <definedName name="MF">#REF!</definedName>
    <definedName name="MG_A" localSheetId="3">#REF!</definedName>
    <definedName name="MG_A">#REF!</definedName>
    <definedName name="MINHHOANG" localSheetId="3">#REF!</definedName>
    <definedName name="MINHHOANG">#REF!</definedName>
    <definedName name="NAMYANG" localSheetId="3">#REF!</definedName>
    <definedName name="NAMYANG">#REF!</definedName>
    <definedName name="nd" localSheetId="3">[6]gVL!$Q$30</definedName>
    <definedName name="nd">#REF!</definedName>
    <definedName name="NET" localSheetId="3">#REF!</definedName>
    <definedName name="NET">#REF!</definedName>
    <definedName name="NET_1" localSheetId="3">#REF!</definedName>
    <definedName name="NET_1">#REF!</definedName>
    <definedName name="NET_ANA" localSheetId="3">#REF!</definedName>
    <definedName name="NET_ANA">#REF!</definedName>
    <definedName name="NET_ANA_1" localSheetId="3">#REF!</definedName>
    <definedName name="NET_ANA_1">#REF!</definedName>
    <definedName name="NET_ANA_2" localSheetId="3">#REF!</definedName>
    <definedName name="NET_ANA_2">#REF!</definedName>
    <definedName name="No" localSheetId="3">#REF!</definedName>
    <definedName name="No">#REF!</definedName>
    <definedName name="nuoc" localSheetId="3">[14]gvl!$N$38</definedName>
    <definedName name="nuoc">#REF!</definedName>
    <definedName name="NH" localSheetId="3">#REF!</definedName>
    <definedName name="NH">#REF!</definedName>
    <definedName name="NHot" localSheetId="3">#REF!</definedName>
    <definedName name="NHot">#REF!</definedName>
    <definedName name="OTHER_PANEL" localSheetId="3">'[21]NEW-PANEL'!#REF!</definedName>
    <definedName name="OTHER_PANEL">#REF!</definedName>
    <definedName name="P" localSheetId="3">'[1]PNT-QUOT-#3'!#REF!</definedName>
    <definedName name="P">#REF!</definedName>
    <definedName name="PA" localSheetId="3">#REF!</definedName>
    <definedName name="PA">#REF!</definedName>
    <definedName name="PEJM" localSheetId="3">'[1]COAT&amp;WRAP-QIOT-#3'!#REF!</definedName>
    <definedName name="PEJM">#REF!</definedName>
    <definedName name="PF" localSheetId="3">'[1]PNT-QUOT-#3'!#REF!</definedName>
    <definedName name="PF">#REF!</definedName>
    <definedName name="PL_指示燈___P.B.___REST_P.B._壓扣開關" localSheetId="3">'[21]NEW-PANEL'!#REF!</definedName>
    <definedName name="PL_指示燈___P.B.___REST_P.B._壓扣開關">#REF!</definedName>
    <definedName name="PM" localSheetId="3">[23]IBASE!$AH$16:$AV$110</definedName>
    <definedName name="PM">#REF!</definedName>
    <definedName name="PRICE" localSheetId="3">#REF!</definedName>
    <definedName name="PRICE">#REF!</definedName>
    <definedName name="PRICE1" localSheetId="3">#REF!</definedName>
    <definedName name="PRICE1">#REF!</definedName>
    <definedName name="_xlnm.Print_Area" localSheetId="3">#REF!</definedName>
    <definedName name="_xlnm.Print_Area" localSheetId="1">'PL1a_tkts MN'!$A$1:$R$16</definedName>
    <definedName name="_xlnm.Print_Area">#REF!</definedName>
    <definedName name="Print_Area_MI" localSheetId="3">[24]ESTI.!$A$1:$U$52</definedName>
    <definedName name="Print_Area_MI">#REF!</definedName>
    <definedName name="_xlnm.Print_Titles" localSheetId="3">#REF!</definedName>
    <definedName name="_xlnm.Print_Titles" localSheetId="2">'Mẫu 1-MN'!$3:$7</definedName>
    <definedName name="_xlnm.Print_Titles" localSheetId="1">'PL1a_tkts MN'!$5:$6</definedName>
    <definedName name="_xlnm.Print_Titles">#REF!</definedName>
    <definedName name="PRINT_TITLES_MI" localSheetId="3">#REF!</definedName>
    <definedName name="PRINT_TITLES_MI">#REF!</definedName>
    <definedName name="PRINTA" localSheetId="3">#REF!</definedName>
    <definedName name="PRINTA">#REF!</definedName>
    <definedName name="PRINTB" localSheetId="3">#REF!</definedName>
    <definedName name="PRINTB">#REF!</definedName>
    <definedName name="PRINTC" localSheetId="3">#REF!</definedName>
    <definedName name="PRINTC">#REF!</definedName>
    <definedName name="PROPOSAL" localSheetId="3">#REF!</definedName>
    <definedName name="PROPOSAL">#REF!</definedName>
    <definedName name="PROTRADE" localSheetId="3">#REF!</definedName>
    <definedName name="PROTRADE">#REF!</definedName>
    <definedName name="PT_Duong" localSheetId="3">#REF!</definedName>
    <definedName name="PT_Duong">#REF!</definedName>
    <definedName name="ptdg" localSheetId="3">#REF!</definedName>
    <definedName name="ptdg">#REF!</definedName>
    <definedName name="PTDG_cau" localSheetId="3">#REF!</definedName>
    <definedName name="PTDG_cau">#REF!</definedName>
    <definedName name="ptdg_cong" localSheetId="3">#REF!</definedName>
    <definedName name="ptdg_cong">#REF!</definedName>
    <definedName name="ptdg_duong" localSheetId="3">#REF!</definedName>
    <definedName name="ptdg_duong">#REF!</definedName>
    <definedName name="PHUCYEN" localSheetId="3">#REF!</definedName>
    <definedName name="PHUCYEN">#REF!</definedName>
    <definedName name="phugia" localSheetId="3">[5]GiaVL!$F$28</definedName>
    <definedName name="phugia">#REF!</definedName>
    <definedName name="RECOUT" localSheetId="3">#N/A</definedName>
    <definedName name="RECOUT">#REF!</definedName>
    <definedName name="RFP003A" localSheetId="3">#REF!</definedName>
    <definedName name="RFP003A">#REF!</definedName>
    <definedName name="RFP003B" localSheetId="3">#REF!</definedName>
    <definedName name="RFP003B">#REF!</definedName>
    <definedName name="RFP003C" localSheetId="3">#REF!</definedName>
    <definedName name="RFP003C">#REF!</definedName>
    <definedName name="RFP003D" localSheetId="3">#REF!</definedName>
    <definedName name="RFP003D">#REF!</definedName>
    <definedName name="RFP003E" localSheetId="3">#REF!</definedName>
    <definedName name="RFP003E">#REF!</definedName>
    <definedName name="RFP003F" localSheetId="3">#REF!</definedName>
    <definedName name="RFP003F">#REF!</definedName>
    <definedName name="RT" localSheetId="3">'[1]COAT&amp;WRAP-QIOT-#3'!#REF!</definedName>
    <definedName name="RT">#REF!</definedName>
    <definedName name="SB" localSheetId="3">[23]IBASE!$AH$7:$AL$14</definedName>
    <definedName name="SB">#REF!</definedName>
    <definedName name="SCCR" localSheetId="3">#REF!</definedName>
    <definedName name="SCCR">#REF!</definedName>
    <definedName name="SCDT" localSheetId="3">#REF!</definedName>
    <definedName name="SCDT">#REF!</definedName>
    <definedName name="SCH" localSheetId="3">#REF!</definedName>
    <definedName name="SCH">#REF!</definedName>
    <definedName name="SIZE" localSheetId="3">#REF!</definedName>
    <definedName name="SIZE">#REF!</definedName>
    <definedName name="skd" localSheetId="3">[6]gVL!$Q$37</definedName>
    <definedName name="skd">#REF!</definedName>
    <definedName name="SORT" localSheetId="3">#REF!</definedName>
    <definedName name="SORT">#REF!</definedName>
    <definedName name="SORT_AREA" localSheetId="3">'[24]DI-ESTI'!$A$8:$R$489</definedName>
    <definedName name="SORT_AREA">#REF!</definedName>
    <definedName name="SP" localSheetId="3">'[1]PNT-QUOT-#3'!#REF!</definedName>
    <definedName name="SP">#REF!</definedName>
    <definedName name="SPEC" localSheetId="3">#REF!</definedName>
    <definedName name="SPEC">#REF!</definedName>
    <definedName name="SPECSUMMARY" localSheetId="3">#REF!</definedName>
    <definedName name="SPECSUMMARY">#REF!</definedName>
    <definedName name="Start_1" localSheetId="3">#REF!</definedName>
    <definedName name="Start_1">#REF!</definedName>
    <definedName name="Start_10" localSheetId="3">#REF!</definedName>
    <definedName name="Start_10">#REF!</definedName>
    <definedName name="Start_11" localSheetId="3">#REF!</definedName>
    <definedName name="Start_11">#REF!</definedName>
    <definedName name="Start_12" localSheetId="3">#REF!</definedName>
    <definedName name="Start_12">#REF!</definedName>
    <definedName name="Start_13" localSheetId="3">#REF!</definedName>
    <definedName name="Start_13">#REF!</definedName>
    <definedName name="Start_2" localSheetId="3">#REF!</definedName>
    <definedName name="Start_2">#REF!</definedName>
    <definedName name="Start_3" localSheetId="3">#REF!</definedName>
    <definedName name="Start_3">#REF!</definedName>
    <definedName name="Start_4" localSheetId="3">#REF!</definedName>
    <definedName name="Start_4">#REF!</definedName>
    <definedName name="Start_5" localSheetId="3">#REF!</definedName>
    <definedName name="Start_5">#REF!</definedName>
    <definedName name="Start_6" localSheetId="3">#REF!</definedName>
    <definedName name="Start_6">#REF!</definedName>
    <definedName name="Start_7" localSheetId="3">#REF!</definedName>
    <definedName name="Start_7">#REF!</definedName>
    <definedName name="Start_8" localSheetId="3">#REF!</definedName>
    <definedName name="Start_8">#REF!</definedName>
    <definedName name="Start_9" localSheetId="3">#REF!</definedName>
    <definedName name="Start_9">#REF!</definedName>
    <definedName name="SUMMARY" localSheetId="3">#REF!</definedName>
    <definedName name="SUMMARY">#REF!</definedName>
    <definedName name="SUNIMEX" localSheetId="3">#REF!</definedName>
    <definedName name="SUNIMEX">#REF!</definedName>
    <definedName name="t" localSheetId="3">#REF!</definedName>
    <definedName name="t">#REF!</definedName>
    <definedName name="Taikhoan" localSheetId="3">'[25]Tai khoan'!$A$3:$C$93</definedName>
    <definedName name="Taikhoan">#REF!</definedName>
    <definedName name="TAIYANG" localSheetId="3">#REF!</definedName>
    <definedName name="TAIYANG">#REF!</definedName>
    <definedName name="TANCHAU" localSheetId="3">#REF!</definedName>
    <definedName name="TANCHAU">#REF!</definedName>
    <definedName name="TaxTV">10%</definedName>
    <definedName name="TaxXL">5%</definedName>
    <definedName name="tb" localSheetId="3">[6]gVL!$Q$29</definedName>
    <definedName name="tb">#REF!</definedName>
    <definedName name="Tien" localSheetId="3">#REF!</definedName>
    <definedName name="Tien">#REF!</definedName>
    <definedName name="Tim_lan_xuat_hien" localSheetId="3">#REF!</definedName>
    <definedName name="Tim_lan_xuat_hien">#REF!</definedName>
    <definedName name="tim_xuat_hien" localSheetId="3">#REF!</definedName>
    <definedName name="tim_xuat_hien">#REF!</definedName>
    <definedName name="TITAN" localSheetId="3">#REF!</definedName>
    <definedName name="TITAN">#REF!</definedName>
    <definedName name="TL" localSheetId="3">[4]ND!#REF!</definedName>
    <definedName name="TL">#REF!</definedName>
    <definedName name="tno" localSheetId="3">[6]gVL!$Q$47</definedName>
    <definedName name="tno">#REF!</definedName>
    <definedName name="TPLRP" localSheetId="3">#REF!</definedName>
    <definedName name="TPLRP">#REF!</definedName>
    <definedName name="tthi" localSheetId="3">#REF!</definedName>
    <definedName name="tthi">#REF!</definedName>
    <definedName name="ty_le" localSheetId="3">#REF!</definedName>
    <definedName name="ty_le">#REF!</definedName>
    <definedName name="ty_le_BTN" localSheetId="3">#REF!</definedName>
    <definedName name="ty_le_BTN">#REF!</definedName>
    <definedName name="Ty_le1" localSheetId="3">#REF!</definedName>
    <definedName name="Ty_le1">#REF!</definedName>
    <definedName name="TYGIA" localSheetId="3">#REF!</definedName>
    <definedName name="TYGIA">#REF!</definedName>
    <definedName name="thepbuoc" localSheetId="3">[15]GiaVL!$F$20</definedName>
    <definedName name="thepbuoc">#REF!</definedName>
    <definedName name="theptam" localSheetId="3">[15]GiaVL!$F$19</definedName>
    <definedName name="theptam">#REF!</definedName>
    <definedName name="thephinh" localSheetId="3">[15]GiaVL!$F$18</definedName>
    <definedName name="thephinh">#REF!</definedName>
    <definedName name="THI" localSheetId="3">#REF!</definedName>
    <definedName name="THI">#REF!</definedName>
    <definedName name="THK" localSheetId="3">'[1]COAT&amp;WRAP-QIOT-#3'!#REF!</definedName>
    <definedName name="THK">#REF!</definedName>
    <definedName name="thucthanh" localSheetId="3">'[26]Thuc thanh'!$E$29</definedName>
    <definedName name="thucthanh">#REF!</definedName>
    <definedName name="Tra_DM_su_dung" localSheetId="3">#REF!</definedName>
    <definedName name="Tra_DM_su_dung">#REF!</definedName>
    <definedName name="Tra_don_gia_KS" localSheetId="3">#REF!</definedName>
    <definedName name="Tra_don_gia_KS">#REF!</definedName>
    <definedName name="Tra_DTCT" localSheetId="3">#REF!</definedName>
    <definedName name="Tra_DTCT">#REF!</definedName>
    <definedName name="Tra_phan_tram" localSheetId="3">[27]Tra_bang!#REF!</definedName>
    <definedName name="Tra_phan_tram">#REF!</definedName>
    <definedName name="Tra_tim_hang_mucPT_trung" localSheetId="3">#REF!</definedName>
    <definedName name="Tra_tim_hang_mucPT_trung">#REF!</definedName>
    <definedName name="TRA_VAT_LIEU" localSheetId="3">#REF!</definedName>
    <definedName name="TRA_VAT_LIEU">#REF!</definedName>
    <definedName name="TRA_VL" localSheetId="3">#REF!</definedName>
    <definedName name="TRA_VL">#REF!</definedName>
    <definedName name="tra_VL_1" localSheetId="3">'[13]tra-vat-lieu'!$A$201:$H$215</definedName>
    <definedName name="tra_VL_1">#REF!</definedName>
    <definedName name="TRADE2" localSheetId="3">#REF!</definedName>
    <definedName name="TRADE2">#REF!</definedName>
    <definedName name="TRANSFORMER" localSheetId="3">'[21]NEW-PANEL'!#REF!</definedName>
    <definedName name="TRANSFORMER">#REF!</definedName>
    <definedName name="TRAVL" localSheetId="3">#REF!</definedName>
    <definedName name="TRAVL">#REF!</definedName>
    <definedName name="v" localSheetId="3" hidden="1">{"'Sheet1'!$L$16"}</definedName>
    <definedName name="v" hidden="1">{"'Sheet1'!$L$16"}</definedName>
    <definedName name="VA" localSheetId="3">[4]ND!#REF!</definedName>
    <definedName name="VA">#REF!</definedName>
    <definedName name="VARIINST" localSheetId="3">#REF!</definedName>
    <definedName name="VARIINST">#REF!</definedName>
    <definedName name="VARIPURC" localSheetId="3">#REF!</definedName>
    <definedName name="VARIPURC">#REF!</definedName>
    <definedName name="vdkt" localSheetId="3">[6]gVL!$Q$55</definedName>
    <definedName name="vdkt">#REF!</definedName>
    <definedName name="W" localSheetId="3">#REF!</definedName>
    <definedName name="W">#REF!</definedName>
    <definedName name="X" localSheetId="3">#REF!</definedName>
    <definedName name="X">#REF!</definedName>
    <definedName name="xh" localSheetId="3">#REF!</definedName>
    <definedName name="xh">#REF!</definedName>
    <definedName name="xl" localSheetId="3">#REF!</definedName>
    <definedName name="xl">#REF!</definedName>
    <definedName name="xlc" localSheetId="3">#REF!</definedName>
    <definedName name="xlc">#REF!</definedName>
    <definedName name="xlk" localSheetId="3">#REF!</definedName>
    <definedName name="xlk">#REF!</definedName>
    <definedName name="xm" localSheetId="3">[14]gvl!$N$16</definedName>
    <definedName name="xm">#REF!</definedName>
    <definedName name="xn" localSheetId="3">#REF!</definedName>
    <definedName name="xn">#REF!</definedName>
    <definedName name="xuat_hien" localSheetId="3">[28]DTCT!$D$10:$D$283</definedName>
    <definedName name="xuat_hien">#REF!</definedName>
    <definedName name="ZYX" localSheetId="3">#REF!</definedName>
    <definedName name="ZYX">#REF!</definedName>
    <definedName name="ZZZ" localSheetId="3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44" roundtripDataChecksum="ztwuteWIw4ohRrEdGIDaN4/iZMrEnZINeOAbJrmEFgA="/>
    </ext>
  </extLst>
</workbook>
</file>

<file path=xl/calcChain.xml><?xml version="1.0" encoding="utf-8"?>
<calcChain xmlns="http://schemas.openxmlformats.org/spreadsheetml/2006/main">
  <c r="A3" i="2" l="1"/>
  <c r="D16" i="8" l="1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G16" i="8"/>
  <c r="AK16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F16" i="8" s="1"/>
  <c r="AG8" i="8"/>
  <c r="AJ8" i="8"/>
  <c r="AJ16" i="8" s="1"/>
  <c r="AK8" i="8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AC15" i="8"/>
  <c r="AI15" i="8"/>
  <c r="Q15" i="2"/>
  <c r="L15" i="2"/>
  <c r="G12" i="2"/>
  <c r="L12" i="2"/>
  <c r="Q12" i="2"/>
  <c r="AI14" i="8" l="1"/>
  <c r="AE12" i="8"/>
  <c r="AI12" i="8" s="1"/>
  <c r="AI8" i="8" s="1"/>
  <c r="AI16" i="8" s="1"/>
  <c r="AE14" i="8"/>
  <c r="AC12" i="8"/>
  <c r="AD12" i="8" s="1"/>
  <c r="AH12" i="8" s="1"/>
  <c r="AH8" i="8" s="1"/>
  <c r="AH16" i="8" s="1"/>
  <c r="AD10" i="8"/>
  <c r="AD11" i="8"/>
  <c r="AE10" i="8"/>
  <c r="AE11" i="8"/>
  <c r="AC10" i="8"/>
  <c r="AC11" i="8"/>
  <c r="AI10" i="8" l="1"/>
  <c r="AH10" i="8"/>
  <c r="AE9" i="8"/>
  <c r="AI9" i="8" s="1"/>
  <c r="AC9" i="8"/>
  <c r="AD9" i="8" s="1"/>
  <c r="AH9" i="8" s="1"/>
  <c r="Q10" i="2"/>
  <c r="L10" i="2"/>
  <c r="G10" i="2"/>
  <c r="Q9" i="2"/>
  <c r="L9" i="2"/>
  <c r="G9" i="2"/>
  <c r="AI11" i="8" l="1"/>
  <c r="AH11" i="8"/>
  <c r="Q11" i="2"/>
  <c r="L11" i="2"/>
  <c r="G11" i="2"/>
  <c r="Q14" i="2" l="1"/>
  <c r="L14" i="2"/>
  <c r="C8" i="2" l="1"/>
  <c r="C13" i="8" l="1"/>
  <c r="C8" i="8"/>
  <c r="C13" i="2"/>
  <c r="C16" i="2" s="1"/>
  <c r="C16" i="8" l="1"/>
  <c r="AD14" i="8" l="1"/>
  <c r="AH14" i="8" s="1"/>
  <c r="AD15" i="8"/>
  <c r="AH15" i="8" l="1"/>
</calcChain>
</file>

<file path=xl/sharedStrings.xml><?xml version="1.0" encoding="utf-8"?>
<sst xmlns="http://schemas.openxmlformats.org/spreadsheetml/2006/main" count="122" uniqueCount="89">
  <si>
    <t>TT</t>
  </si>
  <si>
    <t>Tổng số HS qua điều tra</t>
  </si>
  <si>
    <t>Tổng cộng</t>
  </si>
  <si>
    <t>Tổng số chỉ tiêu tuyển mới</t>
  </si>
  <si>
    <t>Tên trường</t>
  </si>
  <si>
    <t>MN Tân Mai</t>
  </si>
  <si>
    <t>MN Hoa Mai</t>
  </si>
  <si>
    <t>I. Công lập</t>
  </si>
  <si>
    <t>II. Ngoài công lập</t>
  </si>
  <si>
    <t>Không phân tuyến</t>
  </si>
  <si>
    <t>Số HS</t>
  </si>
  <si>
    <t>Số lớp</t>
  </si>
  <si>
    <t>PL1a_tkts MN</t>
  </si>
  <si>
    <t>Trường</t>
  </si>
  <si>
    <t>- Cột 35 = 31 - 33</t>
  </si>
  <si>
    <t>- Cột 34 = 30-32</t>
  </si>
  <si>
    <t>- Cột 31=12+16+20+24+28</t>
  </si>
  <si>
    <t>- Cột 30=11+13+15+17+19+21+23+25+27</t>
  </si>
  <si>
    <t>- Cột 29= 11+15+19+23+27</t>
  </si>
  <si>
    <t>- Cột 4 = 5+6+7+8+9+10</t>
  </si>
  <si>
    <r>
      <t xml:space="preserve">- Các trường trên cùng một địa bàn Phường cần </t>
    </r>
    <r>
      <rPr>
        <b/>
        <i/>
        <sz val="10"/>
        <rFont val="Times New Roman"/>
        <family val="1"/>
      </rPr>
      <t>thống nhất số học sinh từ 0 đến 5 tuổi (ô số 3).</t>
    </r>
  </si>
  <si>
    <t>Cột 3: Tổng số trẻ 0-5 tuổi trên địa bàn phường (đã đi học và chưa đi học)</t>
  </si>
  <si>
    <t>Lưu ý:</t>
  </si>
  <si>
    <t>MN Thịnh Liệt</t>
  </si>
  <si>
    <t>Số lớp sau khi tuyển thêm</t>
  </si>
  <si>
    <t>HS hiện có
(sinh 2021)</t>
  </si>
  <si>
    <t>Số HS tuyển thêm (2022)</t>
  </si>
  <si>
    <t>HS hiện có
(sinh 2022)</t>
  </si>
  <si>
    <t>Số HS tuyển thêm (2023)</t>
  </si>
  <si>
    <t>HS hiện có
(sinh 2023)</t>
  </si>
  <si>
    <t>Tuyển mới</t>
  </si>
  <si>
    <t xml:space="preserve">Tổng số trẻ từ 0 đến 5tuổi  </t>
  </si>
  <si>
    <t>TS 
giáo viên hiện có</t>
  </si>
  <si>
    <t>Số phòng học
hiện có</t>
  </si>
  <si>
    <t>Tổng</t>
  </si>
  <si>
    <t>Phân tuyến tuyển sinh
theo khu vực phường</t>
  </si>
  <si>
    <t>GIAO CHỈ TIÊU VÀ PHÂN TUYẾN TUYỂN SINH MẦM NON NĂM 2026-2027</t>
  </si>
  <si>
    <t>Số HS hiện có trong trường
của năm học 2025 -2026</t>
  </si>
  <si>
    <t>Chỉ tiêu tuyển mới
năm học 2026-2027</t>
  </si>
  <si>
    <t>Số HS 3 tuổi (2023)</t>
  </si>
  <si>
    <t>Nhà trẻ (2024)</t>
  </si>
  <si>
    <t>MG 3 tuổi (2023)</t>
  </si>
  <si>
    <t>MG 4 tuổi (2022)</t>
  </si>
  <si>
    <t>MG 5 tuổi (2021)</t>
  </si>
  <si>
    <t>Số HS vào nhà trẻ (2024)</t>
  </si>
  <si>
    <t>Số HS vào MG 3 tuổi (2023)</t>
  </si>
  <si>
    <t>Số HS vào MG 4 tuổi (2022)</t>
  </si>
  <si>
    <t>Số HS vào MG 5 tuổi (2021)</t>
  </si>
  <si>
    <t>MN Vườn Xanh Nam Đô</t>
  </si>
  <si>
    <t>MN IQ Hoàng Mai</t>
  </si>
  <si>
    <t>MN 885 Tam Trinh</t>
  </si>
  <si>
    <t>Tổng số trẻ từ 
0 đến 5tuổi trên địa bàn phân tuyến</t>
  </si>
  <si>
    <t>TỔNG HỢP SỐ LIỆU KẾ HOẠCH TUYỂN SINH VÀO TRƯỜNG MẦM NON NĂM HỌC 2026 - 2027</t>
  </si>
  <si>
    <t>Số trẻ trên địa bàn phân tuyến tính đến tháng 3/2026
(Trẻ chưa ra lớp)</t>
  </si>
  <si>
    <t>Dự kiến chỉ tiêu tuyển mới năm học 2026 - 2027</t>
  </si>
  <si>
    <t>Trẻ 1 tuổi 
( 2025)</t>
  </si>
  <si>
    <t>Trẻ 2 tuổi 
( 2024)</t>
  </si>
  <si>
    <t>Trẻ 3 tuổi 
( 2023)</t>
  </si>
  <si>
    <t>Trẻ 4 tuổi 
( 2022)</t>
  </si>
  <si>
    <t>Trẻ 5 tuổi 
( 2021)</t>
  </si>
  <si>
    <t>HS hiện có
(sinh 2024)</t>
  </si>
  <si>
    <t>Số HS tuyển thêm (2024)</t>
  </si>
  <si>
    <t>Tổng số
trẻ tuyển mới (2026-2027</t>
  </si>
  <si>
    <t>Tổng số HS và số lớp, năm học 2026-2027</t>
  </si>
  <si>
    <t>Tổng số HS và số lớp năm học 2025-2026</t>
  </si>
  <si>
    <t>Số HS và số lớp năm học 2026 - 2027 tăng (giảm) so với năm học 2025 - 2026</t>
  </si>
  <si>
    <t>MN Vườn Xanh 
Nam Đô</t>
  </si>
  <si>
    <t>12 tổ</t>
  </si>
  <si>
    <t>27 tổ</t>
  </si>
  <si>
    <t>MN IQ 
Hoàng Mai</t>
  </si>
  <si>
    <t>32 tổ</t>
  </si>
  <si>
    <t>16 tổ</t>
  </si>
  <si>
    <t>Trẻ 0 tuổi (2026)</t>
  </si>
  <si>
    <t>Trẻ 1 tuổi (2025)</t>
  </si>
  <si>
    <t>Trẻ 2 tuổi (2024)</t>
  </si>
  <si>
    <t>Trẻ 3 tuổi (2023)</t>
  </si>
  <si>
    <t>Trẻ 4 tuổi (2022)</t>
  </si>
  <si>
    <t>Trẻ 5 tuổi (2021)</t>
  </si>
  <si>
    <t>Số HS tuyển thêm (2021)</t>
  </si>
  <si>
    <t>(Kèm theo Kế hoạch số:          /KH-UBND ngày    /3/2026 của UBND phường Hoàng Mai)</t>
  </si>
  <si>
    <r>
      <t xml:space="preserve">Số HS qua điều tra 
trên địa bàn tính đến T3/2026
</t>
    </r>
    <r>
      <rPr>
        <sz val="10"/>
        <rFont val="Times New Roman"/>
        <family val="1"/>
      </rPr>
      <t>(trẻ đi học và chưa đi học)</t>
    </r>
  </si>
  <si>
    <t>Số HS trong độ tuổi nhà trẻ (2024)</t>
  </si>
  <si>
    <t>Số HS 4 tuổi (2022)</t>
  </si>
  <si>
    <t>Số HS 5 tuổi (2021)</t>
  </si>
  <si>
    <t xml:space="preserve"> - TDP số 2, 3, 4, 5, 6, 8, 9, 10, 20 Tân Mai.
 - TDP số 32 Hoàng Văn Thụ.
 - TDP số 16 Giáp Bát.
 - TDP số 20 Tương Mai.</t>
  </si>
  <si>
    <t xml:space="preserve"> - TDP số 11, 12, 13, 14, 15, 16, 17, 21 Tân Mai.
 - TDP số 8, 13, 14, 15 Giáp Bát.
 - TDP số 30, 31, 32, 33 Thịnh Liệt.</t>
  </si>
  <si>
    <t xml:space="preserve"> - TDP số 5, 6, 7, 8, 9, 10, 11, 12, 13, 14, 15, 16, 17, 18, 19, 20, 21, 22, 23, 24, 25, 26, 27, 28, 29 Thịnh Liệt.
 - TDP số 9, 10 Hoàng Liệt.</t>
  </si>
  <si>
    <t xml:space="preserve"> - TDP số 1, 2, 3, 4, 5, 6, 7, 8, 10, 11, 12, 13, 14, 17, 19, 20, 21, 22, 23, 24 Yên Sở.
 - TDP số 1, 2, 3, 4, 10, 11, 12, 13 Trần Phú.
 - TDP số 33 Vĩnh Hưng.
 - TDP số 15, 16, 17 Lĩnh Nam.</t>
  </si>
  <si>
    <t>MN Hoàng Mai (MN mới tại số 99 và 208 phố Yên Duyên)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</si>
</sst>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33" x14ac:knownFonts="1">
    <font>
      <sz val="11"/>
      <color theme="1"/>
      <name val="Calibri"/>
      <scheme val="minor"/>
    </font>
    <font>
      <sz val="11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3"/>
      <name val=".VnTime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  <font>
      <sz val="8"/>
      <color rgb="FFFF0000"/>
      <name val="Times New Roman"/>
      <family val="1"/>
    </font>
    <font>
      <b/>
      <i/>
      <u/>
      <sz val="11"/>
      <name val="Times New Roman"/>
      <family val="1"/>
    </font>
    <font>
      <u/>
      <sz val="11"/>
      <name val="Times New Roman"/>
      <family val="1"/>
    </font>
    <font>
      <i/>
      <sz val="6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Calibri"/>
      <family val="2"/>
      <charset val="163"/>
    </font>
    <font>
      <i/>
      <sz val="12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9">
    <xf numFmtId="0" fontId="0" fillId="0" borderId="0"/>
    <xf numFmtId="0" fontId="13" fillId="0" borderId="3"/>
    <xf numFmtId="0" fontId="14" fillId="0" borderId="3"/>
    <xf numFmtId="0" fontId="16" fillId="0" borderId="3"/>
    <xf numFmtId="0" fontId="17" fillId="0" borderId="3"/>
    <xf numFmtId="0" fontId="17" fillId="0" borderId="3"/>
    <xf numFmtId="0" fontId="13" fillId="0" borderId="3"/>
    <xf numFmtId="0" fontId="17" fillId="0" borderId="3"/>
    <xf numFmtId="0" fontId="30" fillId="0" borderId="3"/>
  </cellStyleXfs>
  <cellXfs count="109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right" vertical="center"/>
    </xf>
    <xf numFmtId="0" fontId="19" fillId="0" borderId="3" xfId="5" applyFont="1"/>
    <xf numFmtId="0" fontId="19" fillId="4" borderId="3" xfId="5" applyFont="1" applyFill="1"/>
    <xf numFmtId="0" fontId="20" fillId="4" borderId="3" xfId="5" applyFont="1" applyFill="1"/>
    <xf numFmtId="0" fontId="22" fillId="2" borderId="3" xfId="5" applyFont="1" applyFill="1"/>
    <xf numFmtId="0" fontId="23" fillId="2" borderId="3" xfId="5" applyFont="1" applyFill="1"/>
    <xf numFmtId="0" fontId="22" fillId="2" borderId="3" xfId="5" applyFont="1" applyFill="1" applyAlignment="1">
      <alignment horizontal="center"/>
    </xf>
    <xf numFmtId="0" fontId="10" fillId="4" borderId="3" xfId="5" applyFont="1" applyFill="1"/>
    <xf numFmtId="0" fontId="22" fillId="2" borderId="3" xfId="5" applyFont="1" applyFill="1" applyAlignment="1">
      <alignment horizontal="left"/>
    </xf>
    <xf numFmtId="0" fontId="10" fillId="2" borderId="3" xfId="5" applyFont="1" applyFill="1" applyAlignment="1">
      <alignment horizontal="left"/>
    </xf>
    <xf numFmtId="0" fontId="24" fillId="2" borderId="3" xfId="5" applyFont="1" applyFill="1" applyAlignment="1">
      <alignment horizontal="left"/>
    </xf>
    <xf numFmtId="0" fontId="25" fillId="2" borderId="3" xfId="5" applyFont="1" applyFill="1" applyAlignment="1">
      <alignment horizontal="left"/>
    </xf>
    <xf numFmtId="0" fontId="19" fillId="0" borderId="3" xfId="5" applyFont="1" applyAlignment="1">
      <alignment vertical="center"/>
    </xf>
    <xf numFmtId="0" fontId="1" fillId="4" borderId="7" xfId="5" applyFont="1" applyFill="1" applyBorder="1" applyAlignment="1">
      <alignment horizontal="left" vertical="center" shrinkToFit="1"/>
    </xf>
    <xf numFmtId="0" fontId="1" fillId="4" borderId="9" xfId="5" applyFont="1" applyFill="1" applyBorder="1" applyAlignment="1">
      <alignment horizontal="left" vertical="center"/>
    </xf>
    <xf numFmtId="0" fontId="26" fillId="2" borderId="7" xfId="5" applyFont="1" applyFill="1" applyBorder="1" applyAlignment="1">
      <alignment horizontal="center"/>
    </xf>
    <xf numFmtId="0" fontId="27" fillId="2" borderId="7" xfId="5" applyFont="1" applyFill="1" applyBorder="1" applyAlignment="1">
      <alignment horizontal="center"/>
    </xf>
    <xf numFmtId="0" fontId="22" fillId="2" borderId="7" xfId="5" applyFont="1" applyFill="1" applyBorder="1" applyAlignment="1">
      <alignment horizontal="center" vertical="center" wrapText="1"/>
    </xf>
    <xf numFmtId="3" fontId="1" fillId="2" borderId="7" xfId="5" applyNumberFormat="1" applyFont="1" applyFill="1" applyBorder="1" applyAlignment="1">
      <alignment horizontal="center" vertical="center" shrinkToFit="1"/>
    </xf>
    <xf numFmtId="3" fontId="1" fillId="2" borderId="9" xfId="5" applyNumberFormat="1" applyFont="1" applyFill="1" applyBorder="1" applyAlignment="1">
      <alignment horizontal="center" vertical="center" shrinkToFit="1"/>
    </xf>
    <xf numFmtId="3" fontId="1" fillId="5" borderId="7" xfId="5" applyNumberFormat="1" applyFont="1" applyFill="1" applyBorder="1" applyAlignment="1">
      <alignment horizontal="center" vertical="center" shrinkToFit="1"/>
    </xf>
    <xf numFmtId="3" fontId="1" fillId="5" borderId="6" xfId="5" applyNumberFormat="1" applyFont="1" applyFill="1" applyBorder="1" applyAlignment="1">
      <alignment horizontal="center" vertical="center" shrinkToFit="1"/>
    </xf>
    <xf numFmtId="3" fontId="3" fillId="2" borderId="7" xfId="5" applyNumberFormat="1" applyFont="1" applyFill="1" applyBorder="1" applyAlignment="1">
      <alignment horizontal="center" vertical="center" shrinkToFit="1"/>
    </xf>
    <xf numFmtId="0" fontId="22" fillId="2" borderId="4" xfId="5" applyFont="1" applyFill="1" applyBorder="1" applyAlignment="1">
      <alignment horizontal="center" vertical="center" wrapText="1"/>
    </xf>
    <xf numFmtId="0" fontId="10" fillId="4" borderId="3" xfId="5" quotePrefix="1" applyFont="1" applyFill="1"/>
    <xf numFmtId="0" fontId="1" fillId="0" borderId="3" xfId="0" applyFont="1" applyBorder="1"/>
    <xf numFmtId="0" fontId="1" fillId="4" borderId="3" xfId="0" applyFont="1" applyFill="1" applyBorder="1"/>
    <xf numFmtId="3" fontId="1" fillId="2" borderId="10" xfId="5" applyNumberFormat="1" applyFont="1" applyFill="1" applyBorder="1" applyAlignment="1">
      <alignment horizontal="center" vertical="center" shrinkToFit="1"/>
    </xf>
    <xf numFmtId="3" fontId="1" fillId="5" borderId="10" xfId="5" applyNumberFormat="1" applyFont="1" applyFill="1" applyBorder="1" applyAlignment="1">
      <alignment horizontal="center" vertical="center" shrinkToFit="1"/>
    </xf>
    <xf numFmtId="3" fontId="28" fillId="3" borderId="10" xfId="0" applyNumberFormat="1" applyFont="1" applyFill="1" applyBorder="1" applyAlignment="1">
      <alignment horizontal="center" vertical="center" shrinkToFit="1"/>
    </xf>
    <xf numFmtId="3" fontId="28" fillId="2" borderId="10" xfId="0" applyNumberFormat="1" applyFont="1" applyFill="1" applyBorder="1" applyAlignment="1">
      <alignment horizontal="center" vertical="center" shrinkToFit="1"/>
    </xf>
    <xf numFmtId="3" fontId="28" fillId="0" borderId="10" xfId="0" applyNumberFormat="1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left" vertical="center"/>
    </xf>
    <xf numFmtId="0" fontId="28" fillId="2" borderId="10" xfId="0" applyFont="1" applyFill="1" applyBorder="1" applyAlignment="1">
      <alignment horizontal="left" vertical="center" shrinkToFi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left" vertical="center" wrapText="1"/>
    </xf>
    <xf numFmtId="164" fontId="5" fillId="2" borderId="10" xfId="0" applyNumberFormat="1" applyFont="1" applyFill="1" applyBorder="1" applyAlignment="1">
      <alignment horizontal="center" vertical="center" shrinkToFit="1"/>
    </xf>
    <xf numFmtId="3" fontId="1" fillId="2" borderId="10" xfId="0" applyNumberFormat="1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/>
    </xf>
    <xf numFmtId="0" fontId="3" fillId="4" borderId="9" xfId="5" applyFont="1" applyFill="1" applyBorder="1" applyAlignment="1">
      <alignment horizontal="left" vertical="center"/>
    </xf>
    <xf numFmtId="0" fontId="3" fillId="4" borderId="9" xfId="5" applyFont="1" applyFill="1" applyBorder="1" applyAlignment="1">
      <alignment horizontal="left" vertical="center" shrinkToFit="1"/>
    </xf>
    <xf numFmtId="0" fontId="3" fillId="2" borderId="7" xfId="5" applyFont="1" applyFill="1" applyBorder="1" applyAlignment="1">
      <alignment vertical="center"/>
    </xf>
    <xf numFmtId="0" fontId="1" fillId="4" borderId="9" xfId="5" applyFont="1" applyFill="1" applyBorder="1" applyAlignment="1">
      <alignment horizontal="center" vertical="center" wrapText="1"/>
    </xf>
    <xf numFmtId="0" fontId="1" fillId="2" borderId="7" xfId="5" applyFont="1" applyFill="1" applyBorder="1" applyAlignment="1">
      <alignment vertical="center"/>
    </xf>
    <xf numFmtId="0" fontId="1" fillId="4" borderId="3" xfId="5" applyFont="1" applyFill="1" applyAlignment="1">
      <alignment vertical="center"/>
    </xf>
    <xf numFmtId="0" fontId="1" fillId="4" borderId="9" xfId="5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1" fillId="4" borderId="7" xfId="5" applyFont="1" applyFill="1" applyBorder="1" applyAlignment="1">
      <alignment vertical="center" wrapText="1"/>
    </xf>
    <xf numFmtId="0" fontId="20" fillId="6" borderId="3" xfId="5" applyFont="1" applyFill="1"/>
    <xf numFmtId="3" fontId="1" fillId="3" borderId="10" xfId="0" applyNumberFormat="1" applyFont="1" applyFill="1" applyBorder="1" applyAlignment="1">
      <alignment horizontal="center" vertical="center" shrinkToFit="1"/>
    </xf>
    <xf numFmtId="3" fontId="1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wrapText="1"/>
    </xf>
    <xf numFmtId="0" fontId="3" fillId="2" borderId="9" xfId="5" applyFont="1" applyFill="1" applyBorder="1" applyAlignment="1">
      <alignment horizontal="left" vertical="center"/>
    </xf>
    <xf numFmtId="0" fontId="30" fillId="0" borderId="3" xfId="8"/>
    <xf numFmtId="0" fontId="1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horizontal="left" vertical="center"/>
    </xf>
    <xf numFmtId="3" fontId="29" fillId="2" borderId="10" xfId="0" applyNumberFormat="1" applyFont="1" applyFill="1" applyBorder="1" applyAlignment="1">
      <alignment horizontal="center" vertical="center" shrinkToFit="1"/>
    </xf>
    <xf numFmtId="0" fontId="31" fillId="0" borderId="10" xfId="0" applyFont="1" applyBorder="1" applyAlignment="1">
      <alignment vertical="center" wrapText="1"/>
    </xf>
    <xf numFmtId="0" fontId="32" fillId="0" borderId="0" xfId="0" applyFont="1"/>
    <xf numFmtId="0" fontId="6" fillId="0" borderId="10" xfId="0" applyFont="1" applyBorder="1" applyAlignment="1">
      <alignment vertical="center" wrapText="1"/>
    </xf>
    <xf numFmtId="0" fontId="32" fillId="0" borderId="3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/>
    <xf numFmtId="0" fontId="9" fillId="2" borderId="10" xfId="0" applyFont="1" applyFill="1" applyBorder="1" applyAlignment="1">
      <alignment horizontal="center" vertical="center" wrapText="1"/>
    </xf>
    <xf numFmtId="0" fontId="10" fillId="0" borderId="10" xfId="0" applyFont="1" applyBorder="1"/>
    <xf numFmtId="0" fontId="15" fillId="2" borderId="3" xfId="5" applyFont="1" applyFill="1" applyAlignment="1">
      <alignment horizontal="center" vertical="center"/>
    </xf>
    <xf numFmtId="0" fontId="2" fillId="2" borderId="3" xfId="5" applyFont="1" applyFill="1" applyAlignment="1">
      <alignment horizontal="center"/>
    </xf>
    <xf numFmtId="0" fontId="18" fillId="4" borderId="3" xfId="5" applyFont="1" applyFill="1"/>
    <xf numFmtId="0" fontId="22" fillId="2" borderId="9" xfId="5" applyFont="1" applyFill="1" applyBorder="1" applyAlignment="1">
      <alignment horizontal="center" vertical="center" textRotation="90" wrapText="1"/>
    </xf>
    <xf numFmtId="0" fontId="18" fillId="4" borderId="11" xfId="5" applyFont="1" applyFill="1" applyBorder="1"/>
    <xf numFmtId="0" fontId="18" fillId="4" borderId="8" xfId="5" applyFont="1" applyFill="1" applyBorder="1"/>
    <xf numFmtId="0" fontId="22" fillId="2" borderId="9" xfId="5" applyFont="1" applyFill="1" applyBorder="1" applyAlignment="1">
      <alignment horizontal="center" vertical="center" wrapText="1"/>
    </xf>
    <xf numFmtId="0" fontId="22" fillId="2" borderId="4" xfId="5" applyFont="1" applyFill="1" applyBorder="1" applyAlignment="1">
      <alignment horizontal="center" vertical="center" wrapText="1"/>
    </xf>
    <xf numFmtId="0" fontId="18" fillId="4" borderId="6" xfId="5" applyFont="1" applyFill="1" applyBorder="1"/>
    <xf numFmtId="0" fontId="18" fillId="4" borderId="5" xfId="5" applyFont="1" applyFill="1" applyBorder="1"/>
    <xf numFmtId="0" fontId="22" fillId="2" borderId="15" xfId="5" applyFont="1" applyFill="1" applyBorder="1" applyAlignment="1">
      <alignment horizontal="center" vertical="center" wrapText="1"/>
    </xf>
    <xf numFmtId="0" fontId="18" fillId="4" borderId="12" xfId="5" applyFont="1" applyFill="1" applyBorder="1"/>
    <xf numFmtId="0" fontId="18" fillId="4" borderId="14" xfId="5" applyFont="1" applyFill="1" applyBorder="1"/>
    <xf numFmtId="0" fontId="18" fillId="4" borderId="13" xfId="5" applyFont="1" applyFill="1" applyBorder="1"/>
    <xf numFmtId="0" fontId="10" fillId="4" borderId="3" xfId="5" quotePrefix="1" applyFont="1" applyFill="1"/>
    <xf numFmtId="0" fontId="19" fillId="4" borderId="3" xfId="5" applyFont="1" applyFill="1"/>
    <xf numFmtId="0" fontId="5" fillId="2" borderId="3" xfId="5" applyFont="1" applyFill="1" applyAlignment="1">
      <alignment horizontal="center"/>
    </xf>
    <xf numFmtId="0" fontId="21" fillId="0" borderId="3" xfId="5" applyFont="1"/>
    <xf numFmtId="0" fontId="22" fillId="2" borderId="9" xfId="5" applyFont="1" applyFill="1" applyBorder="1" applyAlignment="1">
      <alignment horizontal="center" vertical="center"/>
    </xf>
    <xf numFmtId="0" fontId="11" fillId="2" borderId="4" xfId="5" applyFont="1" applyFill="1" applyBorder="1" applyAlignment="1">
      <alignment horizontal="center" vertical="center" wrapText="1"/>
    </xf>
    <xf numFmtId="0" fontId="9" fillId="2" borderId="4" xfId="5" applyFont="1" applyFill="1" applyBorder="1" applyAlignment="1">
      <alignment horizontal="center" vertical="center" wrapText="1"/>
    </xf>
    <xf numFmtId="0" fontId="22" fillId="2" borderId="11" xfId="5" applyFont="1" applyFill="1" applyBorder="1" applyAlignment="1">
      <alignment horizontal="center" vertical="center" wrapText="1"/>
    </xf>
    <xf numFmtId="0" fontId="22" fillId="2" borderId="8" xfId="5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2"/>
    <cellStyle name="Normal 2 2 2" xfId="6"/>
    <cellStyle name="Normal 2 3" xfId="3"/>
    <cellStyle name="Normal 3" xfId="4"/>
    <cellStyle name="Normal 4" xfId="5"/>
    <cellStyle name="Normal 5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C&#171;%20chuy&#170;n\T&#230;ng%201\C&#199;u%20&#167;&#203;p%20M&#173;ng%20-%20ch&#243;%20lo&#184;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My%20Documents\C&#171;%20chuy&#170;n\C&#199;u%205%20Th&#168;ng%20Long\C&#199;u%20Ch&#238;%20G&#23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LVTRIN~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Cau-che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Dinh%20muc\DM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PROP\DA0630\INQ'Y\STEEL\DA0463BQ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PH99\BACNAM\TKKT\DTOAN\dtk48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hanh%20Toan/CS3408/Standard/RP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C&#171;%20chuy&#170;n\T&#230;ng%205\DT%20b&#230;%20sung%20c&#199;u%20Th&#185;nh%20M&#252;\Luu%20o%20D%20old\Dutoan\Ninh%20thuan\Quoc_Lo_27\Luu%20o%20D%20old\Dutoan\QUANGNAM\NguyenHoang\N-Hoang(KT)duyet%20them%208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vinh\dutoan\DUTOAN\Dg%20Ho%20chi%20Minh\Atep-ThanhMy\DRong-Tarut%20BV\BenTat\cauBtat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KHECOS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HAO\DTSC\CAU-CH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hanh%20Toan/DOCUMENT/DAUTHAU/Dungquat/GOI3/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Sheet3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5 nam (tach)"/>
      <sheetName val="5 nam (tach) (2)"/>
      <sheetName val="KH 2003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t1"/>
      <sheetName val="T11"/>
      <sheetName val="TH  goi 4-x"/>
      <sheetName val="ȴ0000000"/>
      <sheetName val="fOOD"/>
      <sheetName val="FORM hc"/>
      <sheetName val="FORM pc"/>
      <sheetName val="CamPha"/>
      <sheetName val="MongCai"/>
      <sheetName val="70000000"/>
      <sheetName val="PNT_QUOT__3"/>
      <sheetName val="COAT_WRAP_QIOT__3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Bia"/>
      <sheetName val="Tm"/>
      <sheetName val="THKP"/>
      <sheetName val="DGi"/>
      <sheetName val="BangTH"/>
      <sheetName val="Xaylap "/>
      <sheetName val="Nhan cong"/>
      <sheetName val="Thietbi"/>
      <sheetName val="Diengiai"/>
      <sheetName val="Vanchuyen"/>
      <sheetName val="PNT-QUOT-D150#3"/>
      <sheetName val="PNT-QUOT-H153#3"/>
      <sheetName val="PNT-QUOT-K152#3"/>
      <sheetName val="PNT-QUOT-H146#3"/>
      <sheetName val="CV den trong to聮g"/>
      <sheetName val="Oð mai 279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Shedt1"/>
      <sheetName val="_x0012_0000000"/>
      <sheetName val="T_x000b_331"/>
      <sheetName val="XLÇ_x0015_oppy"/>
      <sheetName val="p0000000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Km27' - Km278"/>
      <sheetName val="Bao cao KQTH quy hoach 135"/>
      <sheetName val="Sheet5"/>
      <sheetName val="Sheet6"/>
      <sheetName val="Sheet7"/>
      <sheetName val="Sheet8"/>
      <sheetName val="Sheet9"/>
      <sheetName val="Sheet10"/>
      <sheetName val="SOLIEU"/>
      <sheetName val="TINHTOAN"/>
      <sheetName val="PNT-P3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Km283 - Jm284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BKLBD"/>
      <sheetName val="PTDG"/>
      <sheetName val="DTCT"/>
      <sheetName val="vlct"/>
      <sheetName val="Sheet11"/>
      <sheetName val="Sheet12"/>
      <sheetName val="Sheet13"/>
      <sheetName val="Sheet14"/>
      <sheetName val="cocB40 5B"/>
      <sheetName val="cocD50 9A"/>
      <sheetName val="cocD75 16"/>
      <sheetName val="coc B80 TD25"/>
      <sheetName val="P27 B80"/>
      <sheetName val="Coc23 B80"/>
      <sheetName val="cong B80 C4"/>
      <sheetName val="gìIÏÝ_x001c_Ã_x0008_ç¾{è"/>
      <sheetName val="XXXXX\XX"/>
      <sheetName val="Cong ban 1,5_x0013__x0000_"/>
      <sheetName val="ADKT"/>
      <sheetName val="GS02-thu0TM"/>
      <sheetName val="Macro1"/>
      <sheetName val="Macro2"/>
      <sheetName val="Macro3"/>
      <sheetName val="Lap ®at ®hÖn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xdcb 01-2003"/>
      <sheetName val="Áo"/>
      <sheetName val="TAU"/>
      <sheetName val="KHACH"/>
      <sheetName val="BC1"/>
      <sheetName val="BC2"/>
      <sheetName val="BAO CAO AN"/>
      <sheetName val="BANGKEKHACH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Km&quot;80"/>
      <sheetName val="7000 000"/>
      <sheetName val="ESTI."/>
      <sheetName val="DI-ESTI"/>
      <sheetName val="TDT-TBࡁ"/>
      <sheetName val="BCDSPS"/>
      <sheetName val="BCDKT"/>
      <sheetName val="Baocao"/>
      <sheetName val="UT"/>
      <sheetName val="TongHopHD"/>
      <sheetName val="Kѭ284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Don gia"/>
      <sheetName val="Nhap du lieu"/>
      <sheetName val="Song ban 0,7x0,7"/>
      <sheetName val="Cong ban 0,8x ,8"/>
      <sheetName val="ၔong hop QL48 - 2"/>
      <sheetName val="Khac DP"/>
      <sheetName val="Khoi than "/>
      <sheetName val="B3_208_than"/>
      <sheetName val="B3_208_TU"/>
      <sheetName val="B3_208_TW"/>
      <sheetName val="B3_208_DP"/>
      <sheetName val="B3_208_khac"/>
      <sheetName val="Thang8-02"/>
      <sheetName val="Thang9-02"/>
      <sheetName val="Thang10-02"/>
      <sheetName val="Thang11-02"/>
      <sheetName val="Thang12-02"/>
      <sheetName val="Thang01-03"/>
      <sheetName val="Thang02-03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Dong$bac"/>
      <sheetName val="Du tnan chi tiet coc nuoc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K43"/>
      <sheetName val="THKL"/>
      <sheetName val="PL43"/>
      <sheetName val="K43+0.00 - 338 Trai"/>
      <sheetName val="TNghiªm T_x0002_ "/>
      <sheetName val="tt-_x0014_BA"/>
      <sheetName val="TD_x0014_"/>
      <sheetName val="_x0014_.12"/>
      <sheetName val="QD c5a HDQT (2)"/>
      <sheetName val="_x0003_hart1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[PNT-P3.xlsUTong hop (2)"/>
      <sheetName val="Km276 - Ke277"/>
      <sheetName val="[PNT-P3.xlsUKm279 - Km280"/>
      <sheetName val="_x000b_luong phu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mua vao"/>
      <sheetName val="chi phi "/>
      <sheetName val="ban ra 10%"/>
      <sheetName val="??-BLDG"/>
      <sheetName val="XNxlva sxthanKCIÉ"/>
      <sheetName val="CV den trong to?g"/>
      <sheetName val="?0000000"/>
      <sheetName val="K?284"/>
      <sheetName val="tldm190337,8"/>
      <sheetName val="Tong (op"/>
      <sheetName val="Coc 4ieu"/>
      <sheetName val="Op mai 2_x000c__x0000_"/>
      <sheetName val="_x0000_bÑi_x0003__x0000__x0000__x0000__x0000_²r_x0013__x0000_"/>
      <sheetName val="Km_x0012_77 "/>
      <sheetName val="k, vt tho"/>
      <sheetName val="Km280 ࠭ Km281"/>
      <sheetName val="_x0000__x000d__x0000__x0000__x0000_âO"/>
      <sheetName val="_x0000__x000f__x0000__x0000__x0000_½"/>
      <sheetName val="_x0000__x0000_²r"/>
      <sheetName val="_x0000__x0000__x0000__x0000__x0000_M pc_x0006__x0000__x0000_CamPh_x0000__x0000_"/>
      <sheetName val="Cong ban 1,5„—_x0013__x0000_"/>
      <sheetName val="GS08)B.hµng"/>
      <sheetName val="VÃt liÖu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Diem mon hoc"/>
      <sheetName val="Tong hop diem"/>
      <sheetName val="HoTen-khong duoc xoa"/>
      <sheetName val="Km266"/>
      <sheetName val="Package1"/>
      <sheetName val="K-280 - Km281"/>
      <sheetName val="Xa9lap "/>
      <sheetName val="Mp mai 275"/>
      <sheetName val="_x0003_har"/>
      <sheetName val="Shaet13"/>
      <sheetName val="bc"/>
      <sheetName val="K.O"/>
      <sheetName val="xang _clc"/>
      <sheetName val="X¡NG_td"/>
      <sheetName val="MaZUT"/>
      <sheetName val="DIESEL"/>
      <sheetName val="Sÿÿÿÿ"/>
      <sheetName val="quÿÿ"/>
      <sheetName val="Thang 07"/>
      <sheetName val="T10-05"/>
      <sheetName val="T9-05"/>
      <sheetName val="t805"/>
      <sheetName val="11T"/>
      <sheetName val="9T"/>
      <sheetName val="thaß26"/>
      <sheetName val="FORM j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Giao nhiem fu"/>
      <sheetName val="QDcea TGD (2)"/>
      <sheetName val="120"/>
      <sheetName val="IFAD"/>
      <sheetName val="CVHN"/>
      <sheetName val="TCVM"/>
      <sheetName val="RIDP"/>
      <sheetName val="LDNN"/>
      <sheetName val="Cong ban 0,7p0,7"/>
      <sheetName val="Km275 - Ke276"/>
      <sheetName val="Km280 - Km2(1"/>
      <sheetName val="Km282 - Kl283"/>
      <sheetName val="Tong hop Op m!i"/>
      <sheetName val="t01.06"/>
      <sheetName val="TNghiÖ-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ADKTKT02"/>
      <sheetName val="CDPS3"/>
      <sheetName val="CT.XF1"/>
      <sheetName val="Km27%"/>
      <sheetName val="O0 mai 27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/>
      <sheetData sheetId="427" refreshError="1"/>
      <sheetData sheetId="428" refreshError="1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 refreshError="1"/>
      <sheetData sheetId="710"/>
      <sheetData sheetId="711"/>
      <sheetData sheetId="7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Do K"/>
      <sheetName val="G hop"/>
      <sheetName val="DCTC"/>
      <sheetName val="T hop"/>
      <sheetName val="Sheet1"/>
      <sheetName val="TPHcat"/>
      <sheetName val="TPH da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00000000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Congty"/>
      <sheetName val="VPPN"/>
      <sheetName val="XN74"/>
      <sheetName val="XN54"/>
      <sheetName val="XN33"/>
      <sheetName val="NK96"/>
      <sheetName val="XL4Test5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du tru di BT,TV,BPhuoc1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[99Q3299(REV.0).xlsÝK253 AC"/>
      <sheetName val="KHNN"/>
      <sheetName val="DPRRtm"/>
      <sheetName val="CT"/>
      <sheetName val="CLVL"/>
      <sheetName val="Quang T2i"/>
      <sheetName val="Quang Ngaa"/>
      <sheetName val="MTO REV_0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uong cong_x0000_vu hcm (7;) (2)"/>
      <sheetName val="H-QN_x0000__x0000__x0000__x0000__x0000__x0000__x0000__x0000__x0000__x0000__x0000_줔Ư_x0000__x0004__x0000__x0000__x0000__x0000__x0000__x0000_圌Ư_x0000__x0000__x0000__x0000_"/>
      <sheetName val="TL kenh Hon Cut"/>
      <sheetName val="Hon Soi"/>
      <sheetName val="km341+1077 -km341+!177.61"/>
      <sheetName val="BD52"/>
      <sheetName val="Coc 52"/>
      <sheetName val="BD225"/>
      <sheetName val="Coc 225"/>
      <sheetName val="K243 K98"/>
      <sheetName val="_x000b_255"/>
      <sheetName val="DSKH HN"/>
      <sheetName val="NKY "/>
      <sheetName val="DS-TT"/>
      <sheetName val=" HN NHAP"/>
      <sheetName val="KHO HN"/>
      <sheetName val="CNO "/>
      <sheetName val="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ham cong (5)"/>
      <sheetName val="VAY"/>
      <sheetName val="Bom"/>
      <sheetName val="Chart1"/>
      <sheetName val="thang1"/>
      <sheetName val="99Q3299(REV.0)"/>
      <sheetName val="CATHODIC PROTEATION"/>
      <sheetName val="DG"/>
      <sheetName val="BTH"/>
      <sheetName val="VLQI-2005"/>
      <sheetName val="00000003"/>
      <sheetName val="ၨt 24-11"/>
      <sheetName val="SD12_x0000_(2)"/>
      <sheetName val="DT"/>
      <sheetName val="CP"/>
      <sheetName val="BCT6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Duong 79 - Goi 2 (2)"/>
      <sheetName val="Duong 79 - Goi 2"/>
      <sheetName val="Duong79-Goi 2-BS2004"/>
      <sheetName val="Duong NM Z 143"/>
      <sheetName val="Duong 88-VT (3)"/>
      <sheetName val="Duong 88-VT (2)"/>
      <sheetName val="The kho"/>
      <sheetName val="Duong 88-VT"/>
      <sheetName val="Duong Tanphu Daithanh"/>
      <sheetName val="Rang Duoi"/>
      <sheetName val="Duong 21A-DongMo"/>
      <sheetName val="Cau Ngoi Tom"/>
      <sheetName val="Tinhlo316 LAPHU-THANHSON"/>
      <sheetName val="Tinh lo 316 gd 2"/>
      <sheetName val="Tinh lo 316 QT (2)"/>
      <sheetName val="Tinh lo 316 QT"/>
      <sheetName val="Didan Hovan-Camdinh "/>
      <sheetName val="Tinh lo80 TTCT"/>
      <sheetName val="De bao Son Tay 03"/>
      <sheetName val="Tinh lo80 "/>
      <sheetName val="Suoi oi - Ao vua (2)"/>
      <sheetName val="Suoi oi - Ao vua"/>
      <sheetName val="TT HLTH - DHBP"/>
      <sheetName val="Duong Che - Hop Thinh"/>
      <sheetName val="Duong Pheo Che - HB"/>
      <sheetName val="Duong VQG Ba Vi-Goi1"/>
      <sheetName val="Ke TANDUC NX"/>
      <sheetName val="The kho ke tan duc"/>
      <sheetName val="Ke TANDUC "/>
      <sheetName val="Cau Bon (2)"/>
      <sheetName val="Cau Bon"/>
      <sheetName val="Duong Dainghia Sap xep"/>
      <sheetName val="Duong Dainghia-Antien Goi2"/>
      <sheetName val="The kho Dai nghia an tien (2)"/>
      <sheetName val="Duong Nguyen Van Troi - SX"/>
      <sheetName val="The kho Nguyen Van Troi"/>
      <sheetName val="Duong Nguyen Van Troi - GD2"/>
      <sheetName val="The kho Tuyen5"/>
      <sheetName val="Tuyen5 - Dung"/>
      <sheetName val="Tuyen5 - NX"/>
      <sheetName val="Kenh T10XS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0</v>
          </cell>
        </row>
        <row r="2">
          <cell r="B2" t="str">
            <v>東鼎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造價分析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造價分析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A58">
            <v>3</v>
          </cell>
          <cell r="B58" t="str">
            <v xml:space="preserve"> TAP 80% , STARTING TIME 60 Sec. (MOTOR PF=0.7 , EFF=0.9)</v>
          </cell>
          <cell r="C58">
            <v>2</v>
          </cell>
          <cell r="D58" t="str">
            <v>P_x000E_L</v>
          </cell>
          <cell r="E58">
            <v>1500000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10</v>
          </cell>
          <cell r="B164" t="str">
            <v>SUB-TOTAL : (A)</v>
          </cell>
          <cell r="C164">
            <v>15000</v>
          </cell>
          <cell r="D164" t="str">
            <v>M</v>
          </cell>
          <cell r="E164">
            <v>223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I229">
            <v>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C267">
            <v>350</v>
          </cell>
          <cell r="D267" t="str">
            <v>M</v>
          </cell>
          <cell r="E267">
            <v>26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I297">
            <v>7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/>
      <sheetData sheetId="493" refreshError="1"/>
      <sheetData sheetId="494" refreshError="1"/>
      <sheetData sheetId="495"/>
      <sheetData sheetId="496"/>
      <sheetData sheetId="497"/>
      <sheetData sheetId="498"/>
      <sheetData sheetId="499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XL"/>
      <sheetName val="DTCT"/>
      <sheetName val="PTdgct"/>
      <sheetName val="CPTNo"/>
      <sheetName val="GiaVL"/>
      <sheetName val="Cuoc"/>
      <sheetName val="GiaMay"/>
      <sheetName val="DGNC"/>
      <sheetName val="XXXXXX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XL"/>
      <sheetName val="PCD"/>
      <sheetName val="THKL"/>
      <sheetName val="DTCT"/>
      <sheetName val="DGCT"/>
      <sheetName val="BGVL"/>
      <sheetName val="NC"/>
      <sheetName val="XM"/>
      <sheetName val="XXXXXXXX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Baäc thôï</v>
          </cell>
          <cell r="C5" t="str">
            <v>Tieàn löông caàu</v>
          </cell>
          <cell r="D5" t="str">
            <v>Tieàn löông ñöôøng</v>
          </cell>
        </row>
        <row r="6">
          <cell r="B6">
            <v>2</v>
          </cell>
          <cell r="C6">
            <v>12552</v>
          </cell>
          <cell r="D6">
            <v>11924</v>
          </cell>
        </row>
        <row r="7">
          <cell r="B7">
            <v>2.1</v>
          </cell>
          <cell r="C7">
            <v>12685</v>
          </cell>
          <cell r="D7">
            <v>12043</v>
          </cell>
        </row>
        <row r="8">
          <cell r="B8">
            <v>2.2000000000000002</v>
          </cell>
          <cell r="C8">
            <v>12818</v>
          </cell>
          <cell r="D8">
            <v>12162</v>
          </cell>
        </row>
        <row r="9">
          <cell r="B9">
            <v>2.2999999999999998</v>
          </cell>
          <cell r="C9">
            <v>12950</v>
          </cell>
          <cell r="D9">
            <v>12280</v>
          </cell>
        </row>
        <row r="10">
          <cell r="B10">
            <v>2.4</v>
          </cell>
          <cell r="C10">
            <v>13083</v>
          </cell>
          <cell r="D10">
            <v>12399</v>
          </cell>
        </row>
        <row r="11">
          <cell r="B11">
            <v>2.5</v>
          </cell>
          <cell r="C11">
            <v>13215</v>
          </cell>
          <cell r="D11">
            <v>12517</v>
          </cell>
        </row>
        <row r="12">
          <cell r="B12">
            <v>2.6</v>
          </cell>
          <cell r="C12">
            <v>13348</v>
          </cell>
          <cell r="D12">
            <v>12636</v>
          </cell>
        </row>
        <row r="13">
          <cell r="B13">
            <v>2.7</v>
          </cell>
          <cell r="C13">
            <v>13481</v>
          </cell>
          <cell r="D13">
            <v>12755</v>
          </cell>
        </row>
        <row r="14">
          <cell r="B14">
            <v>2.8</v>
          </cell>
          <cell r="C14">
            <v>13613</v>
          </cell>
          <cell r="D14">
            <v>12873</v>
          </cell>
        </row>
        <row r="15">
          <cell r="B15">
            <v>2.9</v>
          </cell>
          <cell r="C15">
            <v>13746</v>
          </cell>
          <cell r="D15">
            <v>12992</v>
          </cell>
        </row>
        <row r="16">
          <cell r="B16">
            <v>3</v>
          </cell>
          <cell r="C16">
            <v>13878</v>
          </cell>
        </row>
        <row r="17">
          <cell r="B17">
            <v>3.1</v>
          </cell>
          <cell r="C17">
            <v>14025</v>
          </cell>
          <cell r="D17">
            <v>13250</v>
          </cell>
        </row>
        <row r="18">
          <cell r="B18">
            <v>3.2</v>
          </cell>
          <cell r="C18">
            <v>14171</v>
          </cell>
          <cell r="D18">
            <v>13390</v>
          </cell>
        </row>
        <row r="19">
          <cell r="B19">
            <v>3.3</v>
          </cell>
          <cell r="C19">
            <v>14318</v>
          </cell>
          <cell r="D19">
            <v>13529</v>
          </cell>
        </row>
        <row r="20">
          <cell r="B20">
            <v>3.4</v>
          </cell>
          <cell r="C20">
            <v>14464</v>
          </cell>
          <cell r="D20">
            <v>13669</v>
          </cell>
        </row>
        <row r="21">
          <cell r="B21">
            <v>3.5</v>
          </cell>
          <cell r="C21">
            <v>14611</v>
          </cell>
          <cell r="D21">
            <v>13808</v>
          </cell>
        </row>
        <row r="22">
          <cell r="B22">
            <v>3.6</v>
          </cell>
          <cell r="C22">
            <v>14758</v>
          </cell>
          <cell r="D22">
            <v>13948</v>
          </cell>
        </row>
        <row r="23">
          <cell r="B23">
            <v>3.7</v>
          </cell>
          <cell r="C23">
            <v>14904</v>
          </cell>
          <cell r="D23">
            <v>14088</v>
          </cell>
        </row>
        <row r="24">
          <cell r="B24">
            <v>3.8</v>
          </cell>
          <cell r="C24">
            <v>15051</v>
          </cell>
          <cell r="D24">
            <v>14227</v>
          </cell>
        </row>
        <row r="25">
          <cell r="B25">
            <v>3.9</v>
          </cell>
          <cell r="C25">
            <v>15197</v>
          </cell>
          <cell r="D25">
            <v>14367</v>
          </cell>
        </row>
        <row r="26">
          <cell r="B26">
            <v>4</v>
          </cell>
          <cell r="C26">
            <v>15344</v>
          </cell>
          <cell r="D26">
            <v>14506</v>
          </cell>
        </row>
        <row r="27">
          <cell r="B27">
            <v>4.0999999999999996</v>
          </cell>
          <cell r="C27">
            <v>15658</v>
          </cell>
          <cell r="D27">
            <v>14792</v>
          </cell>
        </row>
        <row r="28">
          <cell r="B28">
            <v>4.2</v>
          </cell>
          <cell r="C28">
            <v>15972</v>
          </cell>
          <cell r="D28">
            <v>15079</v>
          </cell>
        </row>
        <row r="29">
          <cell r="B29">
            <v>4.3</v>
          </cell>
          <cell r="C29">
            <v>16286</v>
          </cell>
          <cell r="D29">
            <v>15365</v>
          </cell>
        </row>
        <row r="30">
          <cell r="B30">
            <v>4.4000000000000004</v>
          </cell>
          <cell r="C30">
            <v>16600</v>
          </cell>
          <cell r="D30">
            <v>15651</v>
          </cell>
        </row>
        <row r="31">
          <cell r="B31">
            <v>4.5</v>
          </cell>
          <cell r="C31">
            <v>16914</v>
          </cell>
          <cell r="D31">
            <v>15937</v>
          </cell>
        </row>
        <row r="32">
          <cell r="B32">
            <v>4.5999999999999996</v>
          </cell>
          <cell r="C32">
            <v>17228</v>
          </cell>
          <cell r="D32">
            <v>16223</v>
          </cell>
        </row>
        <row r="33">
          <cell r="B33">
            <v>4.7</v>
          </cell>
          <cell r="C33">
            <v>17542</v>
          </cell>
          <cell r="D33">
            <v>16509</v>
          </cell>
        </row>
        <row r="34">
          <cell r="B34">
            <v>4.8</v>
          </cell>
          <cell r="C34">
            <v>17856</v>
          </cell>
          <cell r="D34">
            <v>16795</v>
          </cell>
        </row>
        <row r="35">
          <cell r="B35">
            <v>4.9000000000000004</v>
          </cell>
          <cell r="C35">
            <v>18240</v>
          </cell>
          <cell r="D35">
            <v>17081</v>
          </cell>
        </row>
        <row r="36">
          <cell r="B36">
            <v>5</v>
          </cell>
          <cell r="C36">
            <v>18484</v>
          </cell>
          <cell r="D36">
            <v>17368</v>
          </cell>
        </row>
        <row r="37">
          <cell r="B37">
            <v>5.0999999999999996</v>
          </cell>
          <cell r="C37">
            <v>18875</v>
          </cell>
          <cell r="D37">
            <v>17723</v>
          </cell>
        </row>
        <row r="38">
          <cell r="B38">
            <v>5.2</v>
          </cell>
          <cell r="C38">
            <v>19266</v>
          </cell>
          <cell r="D38">
            <v>18079</v>
          </cell>
        </row>
        <row r="39">
          <cell r="B39">
            <v>5.3</v>
          </cell>
          <cell r="C39">
            <v>19656</v>
          </cell>
          <cell r="D39">
            <v>18435</v>
          </cell>
        </row>
        <row r="40">
          <cell r="B40">
            <v>5.4</v>
          </cell>
          <cell r="C40">
            <v>20047</v>
          </cell>
          <cell r="D40">
            <v>18791</v>
          </cell>
        </row>
        <row r="41">
          <cell r="B41">
            <v>5.5</v>
          </cell>
          <cell r="C41">
            <v>20438</v>
          </cell>
          <cell r="D41">
            <v>19147</v>
          </cell>
        </row>
        <row r="42">
          <cell r="B42">
            <v>5.6</v>
          </cell>
          <cell r="C42">
            <v>20829</v>
          </cell>
          <cell r="D42">
            <v>19503</v>
          </cell>
        </row>
        <row r="43">
          <cell r="B43">
            <v>5.7</v>
          </cell>
          <cell r="C43">
            <v>21220</v>
          </cell>
          <cell r="D43">
            <v>19859</v>
          </cell>
        </row>
        <row r="44">
          <cell r="B44">
            <v>5.8</v>
          </cell>
          <cell r="C44">
            <v>21610</v>
          </cell>
          <cell r="D44">
            <v>20215</v>
          </cell>
        </row>
        <row r="45">
          <cell r="B45">
            <v>5.9</v>
          </cell>
          <cell r="C45">
            <v>22001</v>
          </cell>
          <cell r="D45">
            <v>20571</v>
          </cell>
        </row>
        <row r="46">
          <cell r="B46">
            <v>6</v>
          </cell>
          <cell r="C46">
            <v>22392</v>
          </cell>
          <cell r="D46">
            <v>20927</v>
          </cell>
        </row>
        <row r="47">
          <cell r="B47">
            <v>6.1</v>
          </cell>
          <cell r="C47">
            <v>22867</v>
          </cell>
          <cell r="D47">
            <v>21352</v>
          </cell>
        </row>
        <row r="48">
          <cell r="B48">
            <v>6.2</v>
          </cell>
          <cell r="C48">
            <v>23341</v>
          </cell>
          <cell r="D48">
            <v>21778</v>
          </cell>
        </row>
        <row r="49">
          <cell r="B49">
            <v>6.3</v>
          </cell>
          <cell r="C49">
            <v>23816</v>
          </cell>
          <cell r="D49">
            <v>22204</v>
          </cell>
        </row>
        <row r="50">
          <cell r="B50">
            <v>6.4</v>
          </cell>
          <cell r="C50">
            <v>24290</v>
          </cell>
          <cell r="D50">
            <v>22629</v>
          </cell>
        </row>
        <row r="51">
          <cell r="B51">
            <v>6.5</v>
          </cell>
          <cell r="C51">
            <v>24765</v>
          </cell>
          <cell r="D51">
            <v>23055</v>
          </cell>
        </row>
        <row r="52">
          <cell r="B52">
            <v>6.6</v>
          </cell>
          <cell r="C52">
            <v>25239</v>
          </cell>
          <cell r="D52">
            <v>23481</v>
          </cell>
        </row>
        <row r="53">
          <cell r="B53">
            <v>6.7</v>
          </cell>
          <cell r="C53">
            <v>25714</v>
          </cell>
          <cell r="D53">
            <v>23906</v>
          </cell>
        </row>
        <row r="54">
          <cell r="B54">
            <v>6.8</v>
          </cell>
          <cell r="C54">
            <v>26188</v>
          </cell>
          <cell r="D54">
            <v>24332</v>
          </cell>
        </row>
        <row r="55">
          <cell r="B55">
            <v>6.9</v>
          </cell>
          <cell r="C55">
            <v>26663</v>
          </cell>
          <cell r="D55">
            <v>24758</v>
          </cell>
        </row>
        <row r="56">
          <cell r="B56">
            <v>7</v>
          </cell>
          <cell r="C56">
            <v>27137</v>
          </cell>
          <cell r="D56">
            <v>25183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"/>
      <sheetName val="DTCT"/>
      <sheetName val="tra_vat_lieu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Tai khoan"/>
      <sheetName val="PNT-QUOT-#3"/>
      <sheetName val="COAT&amp;WRAP-QIOT-#3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Mau NT cho doi"/>
      <sheetName val="THDG- Nha VS"/>
      <sheetName val="THDG- Mong thiet bi"/>
      <sheetName val="ESTI."/>
      <sheetName val="DI-ESTI"/>
      <sheetName val="gvl"/>
      <sheetName val="402"/>
      <sheetName val="Tong hop phan bo nhien lieu"/>
      <sheetName val="XD Ninh Quang"/>
      <sheetName val="K10"/>
      <sheetName val="PB chi tiet"/>
      <sheetName val="tong hop phan bo nhien lieu "/>
      <sheetName val="THCT"/>
      <sheetName val="THDZ0,4"/>
      <sheetName val="TH DZ35"/>
      <sheetName val="tong hgp"/>
      <sheetName val="YL4Test5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MTL$-INTER"/>
      <sheetName val="THTram"/>
      <sheetName val="[TKKT_15Alan1-dg.xlsYPTDG"/>
      <sheetName val="SILICATE"/>
      <sheetName val="Gia KS"/>
      <sheetName val="DTCT-TB"/>
      <sheetName val="ႀ￸B"/>
      <sheetName val="cat vaɮѧ"/>
      <sheetName val="\HKP22-46"/>
      <sheetName val="[TKKT_15Alan1-dg.xls࡝DTCTNÀNG"/>
      <sheetName val="cat va??"/>
      <sheetName val="_TKKT_15Alan1-dg.xlsYPTDG"/>
      <sheetName val="_x000d_BTA"/>
      <sheetName val="D_x0014_CTQD"/>
      <sheetName val="_x0004_TCT22-46"/>
      <sheetName val="_x0007_XL"/>
      <sheetName val="_x0013_heet2"/>
      <sheetName val="to.ghoptt"/>
      <sheetName val="[TKKT_15Ala"/>
      <sheetName val="CANDOI"/>
      <sheetName val="GT"/>
      <sheetName val="GITHICH"/>
      <sheetName val="KQ"/>
      <sheetName val="GT KQ"/>
      <sheetName val="NS"/>
      <sheetName val="GT NS"/>
      <sheetName val="CNO"/>
      <sheetName val="CHITIEU"/>
      <sheetName val="GiaVL"/>
      <sheetName val="TH khoan ha_x0000_"/>
      <sheetName val="??B"/>
      <sheetName val="Bu_vat_lieu"/>
      <sheetName val="¢çeet9"/>
      <sheetName val="_TKKT_15Alan1-dg.xls࡝DTCTNÀNG"/>
      <sheetName val="Da_tan_dung"/>
      <sheetName val="tong_hop"/>
      <sheetName val="phan_tich_DG"/>
      <sheetName val="gia_vat_lieu"/>
      <sheetName val="gia_xe_may"/>
      <sheetName val="gia_nhan_cong"/>
      <sheetName val="da_1x2"/>
      <sheetName val="cat_vang"/>
      <sheetName val="Tai_khoan"/>
      <sheetName val="TM_Gach"/>
      <sheetName val="HM_bao_gia"/>
      <sheetName val="BiaTong_Khoan"/>
      <sheetName val="BiaT_K1"/>
      <sheetName val="TH_khoan_GC+H+L+S"/>
      <sheetName val="TM_Khoan_HAN"/>
      <sheetName val="TM_Khoan_GC"/>
      <sheetName val="TM_Khoan_SON"/>
      <sheetName val="tc_phan_tich_don_gia"/>
      <sheetName val="tc_chi_tiet_TC"/>
      <sheetName val="tc_chiet_tinh_TC"/>
      <sheetName val="tc_Don_gia"/>
      <sheetName val="tc_TH_-_TC"/>
      <sheetName val="tc_Bia_TC_(3)"/>
      <sheetName val="chi_tiet_khoan_son"/>
      <sheetName val="chiet_tinh_khoan_son_"/>
      <sheetName val="Don_gia_khoan_son_"/>
      <sheetName val="TH_khoan_son"/>
      <sheetName val="SS_Sgianh"/>
      <sheetName val="chi_tiet_Khoan_GC+HTP"/>
      <sheetName val="chiet_tinh_Khoan_GC+HTP"/>
      <sheetName val="Dongiakhoan_GC+HTP"/>
      <sheetName val="TH_khoan_GC+HTP"/>
      <sheetName val="chi_tiet_Khoan_gia_cong"/>
      <sheetName val="chiet_tinh_Khoan_gia_cong"/>
      <sheetName val="Don_gia_khoan_gia_cong"/>
      <sheetName val="TH_khoan_gia_cong"/>
      <sheetName val="chi_tiet_Khoan_Han"/>
      <sheetName val="chiet_tinh_Khoan_Han"/>
      <sheetName val="TH_khoan_han"/>
      <sheetName val="chi_tiet_K_lap_TB"/>
      <sheetName val="chiet_tinh_K_lap_TB"/>
      <sheetName val="Dongia_K_lap_TB"/>
      <sheetName val="TH_K_lap_TB"/>
      <sheetName val="TIEN_L"/>
      <sheetName val="bang_"/>
      <sheetName val="373_e6"/>
      <sheetName val="372_e6"/>
      <sheetName val="373_e4"/>
      <sheetName val="ESTI_"/>
      <sheetName val="Mau_NT_cho_doi"/>
      <sheetName val="THDG-_Nha_VS"/>
      <sheetName val="THDG-_Mong_thiet_bi"/>
      <sheetName val="duc_da"/>
      <sheetName val="A_Tam"/>
      <sheetName val="A_To"/>
      <sheetName val="a_thanh_da"/>
      <sheetName val="co_nguyen"/>
      <sheetName val="lap_thinh"/>
      <sheetName val="xe_ui_ly"/>
      <sheetName val="xe_cuoc_Dat"/>
      <sheetName val="vc_xe_ben"/>
      <sheetName val="van_chuyen"/>
      <sheetName val="vtu_"/>
      <sheetName val="chi_phi_khac"/>
      <sheetName val="vtu_le_"/>
      <sheetName val="vtu_l0n"/>
      <sheetName val="TONG_HOPVAT_TU_MOI"/>
      <sheetName val="QUYET_TOAN_"/>
      <sheetName val="_HKP22-46"/>
      <sheetName val="cat va__"/>
      <sheetName val="_TKKT_15Ala"/>
      <sheetName val="CHITIET"/>
      <sheetName val="CT35"/>
      <sheetName val="[TKKT_15Alan1-dg.xls?DTCTNÀNG"/>
      <sheetName val="_x000a_BTA"/>
      <sheetName val="TK"/>
      <sheetName val="Giaitrinh"/>
      <sheetName val="M02"/>
      <sheetName val="M03"/>
      <sheetName val="M5"/>
      <sheetName val="hd01"/>
      <sheetName val="CTTra"/>
      <sheetName val="¸TCT30+8"/>
      <sheetName val="Du_lieu"/>
      <sheetName val="TH_DZ35"/>
      <sheetName val="TNBH_x0000_ͧ_x001f_[TKKT_15Alan1-dg.xls]tls"/>
      <sheetName val="_TKKT_15Alan1-dg.xls?DTCTNÀNG"/>
      <sheetName val="FD"/>
      <sheetName val="GI"/>
      <sheetName val="EE (3)"/>
      <sheetName val="PAVEMENT"/>
      <sheetName val="TRAFFIC"/>
      <sheetName val="Gia"/>
      <sheetName val="Don gia kꦤoan son "/>
      <sheetName val="chiet tifh khoan son "/>
      <sheetName val="_BTA"/>
      <sheetName val="Lç khoan LK1"/>
      <sheetName val="[TKKT_15Alan1-䡤g.xlsYPTDG"/>
      <sheetName val="ctdg"/>
      <sheetName val="Tongh/p"/>
      <sheetName val="Tongh_p"/>
      <sheetName val="chiet tinh Khoan gib cong"/>
      <sheetName val="TH VL, NC, DDHT Thanhphuoc"/>
      <sheetName val="__B"/>
      <sheetName val="_TKKT_15Alan1-dg.xls_DTCTNÀNG"/>
      <sheetName val="TH khoan ha?"/>
      <sheetName val="RA"/>
      <sheetName val="VAO"/>
      <sheetName val="VL,NC"/>
      <sheetName val="#REF"/>
      <sheetName val="Sheeô4"/>
      <sheetName val="TNBH?ͧ_x001f_[TKKT_15Alan1-dg.xls]tls"/>
      <sheetName val="_x0000__x0000__x0000__x0000_??_x0000__x0000__x0000__x0000__x0000__x0000__x0000__x0000_??_x0000__x0000_±_x0000__x0000__x0000__x0000__x0000__x0000__x0000__x0000__x0000__x0000__x0000__x0000_"/>
      <sheetName val="dbgt(tuyan)"/>
      <sheetName val="ESUI."/>
      <sheetName val="TKKT_15Alan1-dg"/>
      <sheetName val="DATA"/>
      <sheetName val="chi ðhi khac"/>
      <sheetName val="Da_tan_dung1"/>
      <sheetName val="tong_hop1"/>
      <sheetName val="phan_tich_DG1"/>
      <sheetName val="gia_vat_lieu1"/>
      <sheetName val="gia_xe_may1"/>
      <sheetName val="gia_nhan_cong1"/>
      <sheetName val="TIEN_L1"/>
      <sheetName val="da_1x21"/>
      <sheetName val="cat_vang1"/>
      <sheetName val="Tai_khoan1"/>
      <sheetName val="bang_1"/>
      <sheetName val="373_e61"/>
      <sheetName val="372_e61"/>
      <sheetName val="373_e41"/>
      <sheetName val="TM_Gach1"/>
      <sheetName val="HM_bao_gia1"/>
      <sheetName val="BiaTong_Khoan1"/>
      <sheetName val="BiaT_K11"/>
      <sheetName val="TH_khoan_GC+H+L+S1"/>
      <sheetName val="TM_Khoan_HAN1"/>
      <sheetName val="TM_Khoan_GC1"/>
      <sheetName val="TM_Khoan_SON1"/>
      <sheetName val="tc_phan_tich_don_gia1"/>
      <sheetName val="tc_chi_tiet_TC1"/>
      <sheetName val="tc_chiet_tinh_TC1"/>
      <sheetName val="tc_Don_gia1"/>
      <sheetName val="tc_TH_-_TC1"/>
      <sheetName val="tc_Bia_TC_(3)1"/>
      <sheetName val="chi_tiet_khoan_son1"/>
      <sheetName val="chiet_tinh_khoan_son_1"/>
      <sheetName val="Don_gia_khoan_son_1"/>
      <sheetName val="TH_khoan_son1"/>
      <sheetName val="SS_Sgianh1"/>
      <sheetName val="chi_tiet_Khoan_GC+HTP1"/>
      <sheetName val="chiet_tinh_Khoan_GC+HTP1"/>
      <sheetName val="Dongiakhoan_GC+HTP1"/>
      <sheetName val="TH_khoan_GC+HTP1"/>
      <sheetName val="chi_tiet_Khoan_gia_cong1"/>
      <sheetName val="chiet_tinh_Khoan_gia_cong1"/>
      <sheetName val="Don_gia_khoan_gia_cong1"/>
      <sheetName val="TH_khoan_gia_cong1"/>
      <sheetName val="chi_tiet_Khoan_Han1"/>
      <sheetName val="chiet_tinh_Khoan_Han1"/>
      <sheetName val="TH_khoan_han1"/>
      <sheetName val="chi_tiet_K_lap_TB1"/>
      <sheetName val="chiet_tinh_K_lap_TB1"/>
      <sheetName val="Dongia_K_lap_TB1"/>
      <sheetName val="TH_K_lap_TB1"/>
      <sheetName val="Mau_NT_cho_doi1"/>
      <sheetName val="THDG-_Nha_VS1"/>
      <sheetName val="THDG-_Mong_thiet_bi1"/>
      <sheetName val="ESTI_1"/>
      <sheetName val="Tong_hop_phan_bo_nhien_lieu"/>
      <sheetName val="XD_Ninh_Quang"/>
      <sheetName val="PB_chi_tiet"/>
      <sheetName val="tong_hop_phan_bo_nhien_lieu_"/>
      <sheetName val="duc_da1"/>
      <sheetName val="A_Tam1"/>
      <sheetName val="A_To1"/>
      <sheetName val="a_thanh_da1"/>
      <sheetName val="co_nguyen1"/>
      <sheetName val="lap_thinh1"/>
      <sheetName val="xe_ui_ly1"/>
      <sheetName val="xe_cuoc_Dat1"/>
      <sheetName val="vc_xe_ben1"/>
      <sheetName val="van_chuyen1"/>
      <sheetName val="vtu_1"/>
      <sheetName val="chi_phi_khac1"/>
      <sheetName val="vtu_le_1"/>
      <sheetName val="vtu_l0n1"/>
      <sheetName val="TONG_HOPVAT_TU_MOI1"/>
      <sheetName val="QUYET_TOAN_1"/>
      <sheetName val="Gia_KS"/>
      <sheetName val="[TKKT_15Alan1-dg_xlsYPTDG"/>
      <sheetName val="tong_hgp"/>
      <sheetName val="cat_vaɮѧ"/>
      <sheetName val="[TKKT_15Alan1-dg_xls࡝DTCTNÀNG"/>
      <sheetName val="GT_KQ"/>
      <sheetName val="GT_NS"/>
      <sheetName val="cat_va??"/>
      <sheetName val="_TKKT_15Alan1-dg_xlsYPTDG"/>
      <sheetName val="cat_va__"/>
      <sheetName val="DCTQD"/>
      <sheetName val="TCT22-46"/>
      <sheetName val="XL"/>
      <sheetName val="heet2"/>
      <sheetName val="to_ghoptt"/>
      <sheetName val="_TKKT_15Alan1-dg_xls࡝DTCTNÀNG"/>
      <sheetName val="373 ²_x0000_"/>
      <sheetName val="ND"/>
      <sheetName val="chi tiet Khoan GB+HTP"/>
      <sheetName val="400000p0"/>
      <sheetName val="chiet tinh Khoan gia cofg"/>
      <sheetName val="ၛTKKT_15Alan1-dg.xls_THKPTNANG"/>
      <sheetName val="[TKKT_15Alan1-dg.xls䁝GXL"/>
      <sheetName val="_TKKT_15Alan1-dg.xls䁝GXL"/>
      <sheetName val="dtct cong"/>
      <sheetName val="VAB"/>
      <sheetName val="BANGTRA"/>
      <sheetName val="TH-XL"/>
      <sheetName val="DTKPSADUONO"/>
      <sheetName val="chiet tinh Khoan gia cono"/>
      <sheetName val="\ra_bang"/>
      <sheetName val="[TKKT_15Alan1-dg.xls]\HKP22-46"/>
      <sheetName val="[TKKT_15Alan1-dg.xls]Tongh/p"/>
      <sheetName val="[TKKT_15Alan1-dg.xls]\ra_bang"/>
      <sheetName val="_TKKT_15Alan1-䡤g.xlsYPTDG"/>
      <sheetName val="TH khoan ha_"/>
      <sheetName val="TNBH_ͧ_x001f__TKKT_15Alan1-dg.xls_tls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/>
      <sheetData sheetId="227" refreshError="1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/>
      <sheetData sheetId="475"/>
      <sheetData sheetId="476" refreshError="1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XL"/>
      <sheetName val="DTCT"/>
      <sheetName val="PTdgct"/>
      <sheetName val="CPTNo"/>
      <sheetName val="GiaVL"/>
      <sheetName val="Cuoc"/>
      <sheetName val="GiaMay"/>
      <sheetName val="DGNC"/>
      <sheetName val="XXXXXXXX"/>
      <sheetName val="XXXXXX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F6">
            <v>174949.25714285712</v>
          </cell>
        </row>
        <row r="7">
          <cell r="F7">
            <v>191062.18095238094</v>
          </cell>
        </row>
        <row r="8">
          <cell r="F8">
            <v>221062.18095238094</v>
          </cell>
        </row>
        <row r="18">
          <cell r="F18">
            <v>4545576.3809523806</v>
          </cell>
        </row>
        <row r="19">
          <cell r="F19">
            <v>4745576.3809523806</v>
          </cell>
        </row>
        <row r="20">
          <cell r="F20">
            <v>6545.5763809523805</v>
          </cell>
        </row>
        <row r="22">
          <cell r="F22">
            <v>1160576.3809523811</v>
          </cell>
        </row>
        <row r="58">
          <cell r="F58">
            <v>1020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KH 2003 (moi max)"/>
      <sheetName val="Chart2"/>
      <sheetName val="KH12"/>
      <sheetName val="CN12"/>
      <sheetName val="HD12"/>
      <sheetName val="KH1"/>
      <sheetName val="Dong Dau"/>
      <sheetName val="Dong Dau (2)"/>
      <sheetName val="Sau dong"/>
      <sheetName val="Ma xa"/>
      <sheetName val="My dinh"/>
      <sheetName val="Tong cong"/>
      <sheetName val="be tong"/>
      <sheetName val="Thep"/>
      <sheetName val="Tong hop thep"/>
      <sheetName val="MD"/>
      <sheetName val="ND"/>
      <sheetName val="CONG"/>
      <sheetName val="DGCT"/>
      <sheetName val="Phu luc"/>
      <sheetName val="Gia trÞ"/>
      <sheetName val="TH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VL"/>
      <sheetName val="CTXD"/>
      <sheetName val=".."/>
      <sheetName val="CTDN"/>
      <sheetName val="san vuon"/>
      <sheetName val="khu phu tro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Thuyet minh"/>
      <sheetName val="CQ-HQ"/>
      <sheetName val="Congty"/>
      <sheetName val="VPPN"/>
      <sheetName val="XN74"/>
      <sheetName val="XN54"/>
      <sheetName val="XN33"/>
      <sheetName val="NK96"/>
      <sheetName val="XL4Test5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tscd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Quyet toan"/>
      <sheetName val="Thu hoi"/>
      <sheetName val="Lai vay"/>
      <sheetName val="Tien vay"/>
      <sheetName val="Cong no"/>
      <sheetName val="Cop pha"/>
      <sheetName val="20000000"/>
      <sheetName val="binh do"/>
      <sheetName val="cot lieu"/>
      <sheetName val="van khuon"/>
      <sheetName val="CT BT"/>
      <sheetName val="lay mau"/>
      <sheetName val="mat ngoai goi"/>
      <sheetName val="coc tram-bt"/>
      <sheetName val="cong Q2"/>
      <sheetName val="T.U luong Q1"/>
      <sheetName val="T.U luong Q2"/>
      <sheetName val="T.U luong Q3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KM"/>
      <sheetName val="KHOANMUC"/>
      <sheetName val="CPQL"/>
      <sheetName val="SANLUONG"/>
      <sheetName val="SSCP-SL"/>
      <sheetName val="KQKD"/>
      <sheetName val="CDSL (2)"/>
      <sheetName val="00000001"/>
      <sheetName val="00000002"/>
      <sheetName val="00000003"/>
      <sheetName val="00000004"/>
      <sheetName val="Tien ung"/>
      <sheetName val="phi luong3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9"/>
      <sheetName val="10"/>
      <sheetName val="sent to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</sheetNames>
    <definedNames>
      <definedName name="DataFilter"/>
      <definedName name="DataSort"/>
      <definedName name="GoBa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XL"/>
      <sheetName val="XL"/>
      <sheetName val="PTCT"/>
      <sheetName val="FT"/>
      <sheetName val="VL"/>
      <sheetName val="Cuoc"/>
      <sheetName val="A6"/>
      <sheetName val="K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A3">
            <v>2</v>
          </cell>
          <cell r="B3">
            <v>1.55</v>
          </cell>
          <cell r="C3">
            <v>1.64</v>
          </cell>
          <cell r="D3">
            <v>310032</v>
          </cell>
          <cell r="E3">
            <v>326361.59999999998</v>
          </cell>
          <cell r="F3">
            <v>11924</v>
          </cell>
          <cell r="G3">
            <v>12552</v>
          </cell>
        </row>
        <row r="4">
          <cell r="A4">
            <v>2.5</v>
          </cell>
          <cell r="B4">
            <v>1.635</v>
          </cell>
          <cell r="C4">
            <v>1.7349999999999999</v>
          </cell>
          <cell r="D4">
            <v>325454.40000000002</v>
          </cell>
          <cell r="E4">
            <v>343598.39999999997</v>
          </cell>
          <cell r="F4">
            <v>12517</v>
          </cell>
          <cell r="G4">
            <v>13215</v>
          </cell>
        </row>
        <row r="5">
          <cell r="A5">
            <v>2.7</v>
          </cell>
          <cell r="B5">
            <v>1.669</v>
          </cell>
          <cell r="C5">
            <v>1.7730000000000001</v>
          </cell>
          <cell r="D5">
            <v>331623.36000000004</v>
          </cell>
          <cell r="E5">
            <v>350493.12000000005</v>
          </cell>
          <cell r="F5">
            <v>12755</v>
          </cell>
          <cell r="G5">
            <v>13481</v>
          </cell>
        </row>
        <row r="6">
          <cell r="A6">
            <v>3</v>
          </cell>
          <cell r="B6">
            <v>1.72</v>
          </cell>
          <cell r="C6">
            <v>1.83</v>
          </cell>
          <cell r="D6">
            <v>340876.79999999999</v>
          </cell>
          <cell r="E6">
            <v>360835.2</v>
          </cell>
          <cell r="F6">
            <v>13111</v>
          </cell>
          <cell r="G6">
            <v>13878</v>
          </cell>
        </row>
        <row r="7">
          <cell r="A7">
            <v>3.2</v>
          </cell>
          <cell r="B7">
            <v>1.76</v>
          </cell>
          <cell r="C7">
            <v>1.8720000000000001</v>
          </cell>
          <cell r="D7">
            <v>348134.40000000002</v>
          </cell>
          <cell r="E7">
            <v>368455.68000000005</v>
          </cell>
          <cell r="F7">
            <v>13390</v>
          </cell>
          <cell r="G7">
            <v>14171</v>
          </cell>
        </row>
        <row r="8">
          <cell r="A8">
            <v>3.5</v>
          </cell>
          <cell r="B8">
            <v>1.8199999999999998</v>
          </cell>
          <cell r="C8">
            <v>1.9350000000000001</v>
          </cell>
          <cell r="D8">
            <v>359020.79999999999</v>
          </cell>
          <cell r="E8">
            <v>379886.4</v>
          </cell>
          <cell r="F8">
            <v>13808</v>
          </cell>
          <cell r="G8">
            <v>14611</v>
          </cell>
        </row>
        <row r="9">
          <cell r="A9">
            <v>3.7</v>
          </cell>
          <cell r="B9">
            <v>1.8599999999999999</v>
          </cell>
          <cell r="C9">
            <v>1.9770000000000001</v>
          </cell>
          <cell r="D9">
            <v>366278.40000000002</v>
          </cell>
          <cell r="E9">
            <v>387506.88000000006</v>
          </cell>
          <cell r="F9">
            <v>14088</v>
          </cell>
          <cell r="G9">
            <v>14904</v>
          </cell>
        </row>
        <row r="10">
          <cell r="A10">
            <v>4</v>
          </cell>
          <cell r="B10">
            <v>1.92</v>
          </cell>
          <cell r="C10">
            <v>2.04</v>
          </cell>
          <cell r="D10">
            <v>377164.80000000005</v>
          </cell>
          <cell r="E10">
            <v>398937.60000000003</v>
          </cell>
          <cell r="F10">
            <v>14506</v>
          </cell>
          <cell r="G10">
            <v>15344</v>
          </cell>
        </row>
        <row r="11">
          <cell r="A11">
            <v>4.2</v>
          </cell>
          <cell r="B11">
            <v>2.0019999999999998</v>
          </cell>
          <cell r="C11">
            <v>2.13</v>
          </cell>
          <cell r="D11">
            <v>392042.87999999995</v>
          </cell>
          <cell r="E11">
            <v>415267.2</v>
          </cell>
          <cell r="F11">
            <v>15079</v>
          </cell>
          <cell r="G11">
            <v>15972</v>
          </cell>
        </row>
        <row r="12">
          <cell r="A12">
            <v>4.5</v>
          </cell>
          <cell r="B12">
            <v>2.125</v>
          </cell>
          <cell r="C12">
            <v>2.2650000000000001</v>
          </cell>
          <cell r="D12">
            <v>414360.00000000006</v>
          </cell>
          <cell r="E12">
            <v>439761.60000000009</v>
          </cell>
          <cell r="F12">
            <v>15937</v>
          </cell>
          <cell r="G12">
            <v>16914</v>
          </cell>
        </row>
        <row r="13">
          <cell r="A13">
            <v>5</v>
          </cell>
          <cell r="B13">
            <v>2.33</v>
          </cell>
          <cell r="C13">
            <v>2.4900000000000002</v>
          </cell>
          <cell r="D13">
            <v>451555.2</v>
          </cell>
          <cell r="E13">
            <v>480585.60000000009</v>
          </cell>
          <cell r="F13">
            <v>17368</v>
          </cell>
          <cell r="G13">
            <v>18484</v>
          </cell>
        </row>
      </sheetData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GIA CUOC"/>
      <sheetName val="VUA XM"/>
      <sheetName val="VUA BT"/>
      <sheetName val="Sheet10"/>
      <sheetName val="NC"/>
      <sheetName val="XM"/>
      <sheetName val="CUOC V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FORM FOR INQUIRY"/>
      <sheetName val="FORM OF PROPOSAL RFP-003"/>
      <sheetName val="??-BLDG"/>
      <sheetName val="???????-BLDG"/>
      <sheetName val="Apr1"/>
      <sheetName val="Apr2"/>
      <sheetName val="Apr3"/>
      <sheetName val="Apr4"/>
      <sheetName val="Apr5"/>
      <sheetName val="Apr7"/>
      <sheetName val="Apr8"/>
      <sheetName val="Apr9"/>
      <sheetName val="Sheet1"/>
      <sheetName val="XL4Poppy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Q1-02"/>
      <sheetName val="Q2-02"/>
      <sheetName val="Q3-02"/>
      <sheetName val="________BLDG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Sheet3"/>
      <sheetName val="211A"/>
      <sheetName val="211B"/>
      <sheetName val="SCT511"/>
      <sheetName val="SCT627"/>
      <sheetName val="SCT154"/>
      <sheetName val="Sheet5"/>
      <sheetName val="Hoi phu nu"/>
      <sheetName val="4p1"/>
      <sheetName val="4P"/>
      <sheetName val="Schneider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Outlets"/>
      <sheetName val="PGs"/>
      <sheetName val="2001"/>
      <sheetName val="2002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4"/>
      <sheetName val="Sheet2"/>
      <sheetName val="Tdoi t.truong"/>
      <sheetName val="BC DBKH T5"/>
      <sheetName val="BC DBKH T6"/>
      <sheetName val="BC DBKH T7"/>
      <sheetName val="XL4Test5"/>
      <sheetName val="BOQ FORM FOR INQÕIRY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Bia "/>
      <sheetName val="Muc luc"/>
      <sheetName val="Thuyet minh PA1"/>
      <sheetName val="kl xaychan khay"/>
      <sheetName val="????-BLDG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GVL"/>
      <sheetName val="tam"/>
      <sheetName val="PTDG"/>
      <sheetName val="DTCT"/>
      <sheetName val="DGBQ"/>
      <sheetName val="DGDT"/>
      <sheetName val="Gia trung thau"/>
      <sheetName val="Thanh toan dot 1"/>
      <sheetName val="DTXL"/>
      <sheetName val="THXL"/>
      <sheetName val="dieuphoida"/>
      <sheetName val="dieuphoidat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LUONG CHO HUU"/>
      <sheetName val="thu BHXH,YT"/>
      <sheetName val="Phan bo"/>
      <sheetName val="Luong T5-04"/>
      <sheetName val="THLK2"/>
      <sheetName val="?¬’P‰¿ì¬?-BLDG"/>
      <sheetName val="?¬P¿ì¬?-BLDG"/>
      <sheetName val="?쒕?-BLDG"/>
      <sheetName val="??????-BLDG"/>
      <sheetName val="Phan tich VT"/>
      <sheetName val="TKe VT"/>
      <sheetName val="Du tru Vat tu"/>
      <sheetName val="Mau 1"/>
      <sheetName val="Mau so 2"/>
      <sheetName val="Mau so 3"/>
      <sheetName val="Mau so 7"/>
      <sheetName val="Mau so 8"/>
      <sheetName val="Mau so 9 da tru 45;54"/>
      <sheetName val="Mau so 9 45;54"/>
      <sheetName val="Mau 9 "/>
      <sheetName val="Mau 9 goc"/>
      <sheetName val="Mau 10"/>
      <sheetName val="Mau so 11"/>
      <sheetName val="Ga"/>
      <sheetName val="Ca"/>
      <sheetName val="rau"/>
      <sheetName val="Thit"/>
      <sheetName val="Gia vi"/>
      <sheetName val="Gao"/>
      <sheetName val="Quyet toan1"/>
      <sheetName val="Quyet Toan2"/>
      <sheetName val="TH"/>
      <sheetName val="T.hopCPXD04"/>
      <sheetName val="T.hopCPXD04 (2)"/>
      <sheetName val="T.hopCPXDhoanthanh"/>
      <sheetName val="T.hopCPXDhoanthanh (2)"/>
      <sheetName val="HTcpXDQ1"/>
      <sheetName val="T.hop CPXDQ2"/>
      <sheetName val="CpQI"/>
      <sheetName val="CpT4"/>
      <sheetName val="CpT5"/>
      <sheetName val="CpT6"/>
      <sheetName val="CpT7"/>
      <sheetName val="CpT8"/>
      <sheetName val="Cpdc8t (2)"/>
      <sheetName val="Cpdc8t"/>
      <sheetName val="Cpdc8t (3)"/>
      <sheetName val="CpT9"/>
      <sheetName val="CpT10"/>
      <sheetName val="CpT11"/>
      <sheetName val="LK cp xdcb"/>
      <sheetName val="XDCB hoanthanh"/>
      <sheetName val="Sheet2 (3)"/>
      <sheetName val="Sheet3 (3)"/>
      <sheetName val="Sheet2 (4)"/>
      <sheetName val="Sheet3 (4)"/>
      <sheetName val=""/>
      <sheetName val="Bang ngang"/>
      <sheetName val="Bang doc"/>
      <sheetName val="B cham cong"/>
      <sheetName val="Btt luong"/>
      <sheetName val="=??????-BLDG"/>
      <sheetName val="HUNG"/>
      <sheetName val="THO"/>
      <sheetName val="HOA"/>
      <sheetName val="TINH"/>
      <sheetName val="THONG"/>
      <sheetName val="XXXXXXX0"/>
      <sheetName val="XXXXXXX1"/>
      <sheetName val="De nghi thue TNDN2004"/>
      <sheetName val="to trinh dieu chinh thue"/>
      <sheetName val="Bang ke xin thanh toan nam 2005"/>
      <sheetName val="Bang ke xin thanh toan "/>
      <sheetName val="MAu so 11 nam 2003"/>
      <sheetName val="dang ky tam tru can bo di CT"/>
      <sheetName val="Phieu xuat Vtu "/>
      <sheetName val="Phieu nhap Vtu "/>
      <sheetName val="Vat tu lan trai "/>
      <sheetName val="Vat T u can lam phieu T11+ 12"/>
      <sheetName val="Vat tu hung long "/>
      <sheetName val="Vat Tu Can Dung 2004"/>
      <sheetName val="xd. D.M tieu haoNL"/>
      <sheetName val="Du kien nop NS 2004 CV463"/>
      <sheetName val="mau 02ATNDN"/>
      <sheetName val="Nop tien vao NS"/>
      <sheetName val="QTSDhoa don M01"/>
      <sheetName val="BCSD Hdon Mau 26"/>
      <sheetName val="MAU SO 05"/>
      <sheetName val="MAU SO 04"/>
      <sheetName val="TH Mau 03"/>
      <sheetName val="MAU SO 03"/>
      <sheetName val="MAU SO 02"/>
      <sheetName val="Mau So 01"/>
      <sheetName val="Chi tiet SD may CT 2004"/>
      <sheetName val="Bang ke hoa don xin vay NH"/>
      <sheetName val="TK821"/>
      <sheetName val="TK 721"/>
      <sheetName val=" TK 711"/>
      <sheetName val="  TK 642"/>
      <sheetName val=" TK 627"/>
      <sheetName val="Su dung may "/>
      <sheetName val="TK 623"/>
      <sheetName val="Chi tiet ca may "/>
      <sheetName val="Chi tiet NC tung CT 04"/>
      <sheetName val=" TK 622"/>
      <sheetName val="TK 621"/>
      <sheetName val="TK 154 D,Dang sang 2005"/>
      <sheetName val="DT da bao cao thue "/>
      <sheetName val="Doanh thu 2004"/>
      <sheetName val="Chi tiet DT dieu chinh thue "/>
      <sheetName val="bang ke chi tiet CT"/>
      <sheetName val="Chi phi do dang"/>
      <sheetName val="Can doi chi phi CT"/>
      <sheetName val="Chi tiet 511"/>
      <sheetName val=" TK 511"/>
      <sheetName val="TK 411"/>
      <sheetName val="TK 421"/>
      <sheetName val="TK 342"/>
      <sheetName val="TK 338"/>
      <sheetName val=" TK 334"/>
      <sheetName val="TK 333"/>
      <sheetName val="Chi tiet 331"/>
      <sheetName val="TK 331"/>
      <sheetName val=" TK 311"/>
      <sheetName val=" TK 241"/>
      <sheetName val=" TK 214"/>
      <sheetName val="Thue Tai Chinh may suc "/>
      <sheetName val=" TK 211"/>
      <sheetName val="TK 212( May suc )"/>
      <sheetName val="TK 632"/>
      <sheetName val="TK 155"/>
      <sheetName val="TK 154"/>
      <sheetName val=" TK 911"/>
      <sheetName val=" TK 153"/>
      <sheetName val="Chi tiet 152 "/>
      <sheetName val="  TK 152"/>
      <sheetName val="TK 142"/>
      <sheetName val=" TK 141"/>
      <sheetName val=" TK 133"/>
      <sheetName val="Chi tiet 131"/>
      <sheetName val=" TK 131"/>
      <sheetName val="chung tu ghi so "/>
      <sheetName val=" TK 112"/>
      <sheetName val="Can doi TK 2"/>
      <sheetName val="phieu chi 2"/>
      <sheetName val="Phieu chi"/>
      <sheetName val="Phieu thu"/>
      <sheetName val="TK 111"/>
      <sheetName val="dang ky khau hao 2004"/>
      <sheetName val="d ky chi tiet khau hao "/>
      <sheetName val="Phan bo khau hao TSCD"/>
      <sheetName val="Dang ky quy luong "/>
      <sheetName val="bang thanh toan luong 2004"/>
      <sheetName val="Phan bo tien luong BHXH"/>
      <sheetName val="phan bo NVL, CCu "/>
      <sheetName val="Disch"/>
      <sheetName val="Pack"/>
      <sheetName val="Delivery"/>
      <sheetName val="M50"/>
      <sheetName val="M48"/>
      <sheetName val="M45"/>
      <sheetName val="M38"/>
      <sheetName val="D.Order"/>
      <sheetName val="Report"/>
      <sheetName val="Report.Delivery"/>
      <sheetName val="Monthly"/>
      <sheetName val="CQ"/>
      <sheetName val="YV"/>
      <sheetName val="Tong 2 Dvi"/>
      <sheetName val="Hnoi"/>
      <sheetName val="Gbat"/>
      <sheetName val="HP"/>
      <sheetName val="Lcai"/>
      <sheetName val="BSon"/>
      <sheetName val="NDan"/>
      <sheetName val="NHa"/>
      <sheetName val="Lson"/>
      <sheetName val="SGon"/>
      <sheetName val="VPhu"/>
      <sheetName val="Thop 1"/>
      <sheetName val="Thop 2"/>
      <sheetName val="Bao cao"/>
      <sheetName val="thietbi"/>
      <sheetName val="Dec#1"/>
      <sheetName val="SC 231"/>
      <sheetName val="SC 410"/>
      <sheetName val="?+Invoice!$DF$57?-BLDG"/>
      <sheetName val="MTL$-INTER"/>
      <sheetName val="PTDGDT"/>
      <sheetName val="Chart1"/>
      <sheetName val="10_x0000__x0000__x0000__x0000__x0000__x0000_"/>
      <sheetName val="Chi tiet don gia khgi phuc"/>
      <sheetName val="Overhead &amp; Profit B-1"/>
      <sheetName val="BCDP_x0005_"/>
      <sheetName val="NKC _x0003__x0000__x0000_TM1_x0006__x0000__x0000_SC 111_x0002__x0000__x0000_NH_x0006__x0000__x0000_SC 1"/>
      <sheetName val="DI-ESTI"/>
      <sheetName val="Sc #34"/>
      <sheetName val="Hoi phe nu"/>
      <sheetName val="THANG#"/>
      <sheetName val="Sheet("/>
      <sheetName val="Sheed7"/>
      <sheetName val="A`r3"/>
      <sheetName val="Apb4"/>
      <sheetName val="DA0463BQ"/>
      <sheetName val="KhanhThuong"/>
      <sheetName val="PlotDat4"/>
      <sheetName val="N@"/>
      <sheetName val="Don gaa chi tiet"/>
      <sheetName val="XL4Poppq"/>
      <sheetName val="FH"/>
      <sheetName val="T.hopCPXDho_x0000_n_x0000_hanh (2)"/>
      <sheetName val="LK cp _x0000_dcb"/>
      <sheetName val="GDTH_x0000_5"/>
      <sheetName val="Ph_x0000_n_x0000__x0000_ich _x0000_a_x0000_ tu"/>
      <sheetName val="V_x000c_(No V-c)"/>
      <sheetName val="??+Invoice!$DF$57?????-BLDG"/>
      <sheetName val="_x0001_pr2"/>
      <sheetName val="SC_x0000_133"/>
      <sheetName val="QC 152"/>
      <sheetName val="SC 41_x0011_"/>
      <sheetName val="SC _x0014_42 loan"/>
      <sheetName val="SCT_x0011_54"/>
      <sheetName val="CT aong"/>
      <sheetName val="²_x0000__x0000_AI TK 112"/>
      <sheetName val="quy 1"/>
      <sheetName val="quy 2"/>
      <sheetName val="6 thang"/>
      <sheetName val="quy 3"/>
      <sheetName val="9 TH"/>
      <sheetName val="quy4"/>
      <sheetName val="nam"/>
      <sheetName val="Sheet11"/>
      <sheetName val="Sheet12"/>
      <sheetName val="MAU QT 2005"/>
      <sheetName val="LUONG"/>
      <sheetName val="TSCD"/>
      <sheetName val="MAU 2A"/>
      <sheetName val="MAU 2B"/>
      <sheetName val="TH1"/>
      <sheetName val="TH2"/>
      <sheetName val="TH3"/>
      <sheetName val="TH4"/>
      <sheetName val="TH5"/>
      <sheetName val="TH6"/>
      <sheetName val="TH7"/>
      <sheetName val="TH8"/>
      <sheetName val="TH9"/>
      <sheetName val="TH10"/>
      <sheetName val="TH11"/>
      <sheetName val="TH12"/>
      <sheetName val="TONG 12t"/>
      <sheetName val="TONG 2005"/>
      <sheetName val="KIEMTRA"/>
      <sheetName val="9 toan"/>
      <sheetName val="FORM OF PROPNSAL RFP-003"/>
      <sheetName val="Coc40x40c-"/>
      <sheetName val="Han13"/>
      <sheetName val="T.@_x000c__x0000__x0001__x0000__x0000__x0000__x0003_Ú_x0000__x0000_&lt;_x001f__x0000__x0000__x0000_"/>
      <sheetName val="FORM OF PROPOSAL RFP-00Ê"/>
      <sheetName val="TIEUHAO"/>
      <sheetName val="Sheet17"/>
      <sheetName val="Sheet13"/>
      <sheetName val="Sheet14"/>
      <sheetName val="Sheet15"/>
      <sheetName val="Sheet16"/>
      <sheetName val="?+Invoice!$DF$57㊞_x0000_-BLDG"/>
      <sheetName val="XL4Po_x0000_p_x0010_"/>
      <sheetName val="_x0010_HANG1"/>
      <sheetName val="DG"/>
      <sheetName val="Chi p`i van chuyen"/>
      <sheetName val="Chiet tinh dz22"/>
      <sheetName val="VL(No V-c)_x0005__x0000__x0000_X"/>
      <sheetName val="IBASE"/>
      <sheetName val="??-BLD聇"/>
      <sheetName val="Chi tiet dmn gia khoi phuc"/>
      <sheetName val="?öm÷²??öm?-BLDG"/>
      <sheetName val="Sheat4"/>
      <sheetName val="Phan bo k_x0005__x0000__x0000__x0000__x0002__x0000_"/>
      <sheetName val="Phan bo k"/>
      <sheetName val="PHANG5"/>
      <sheetName val="Phan tich don gia chi&quot;tiet"/>
      <sheetName val="10??????"/>
      <sheetName val="?¬’P‰¿_x0000__x0000_¬?-BLDG"/>
      <sheetName val="DG "/>
      <sheetName val="NhapHD"/>
      <sheetName val="INHOADON"/>
      <sheetName val="DataSource"/>
      <sheetName val="Danhsach KH"/>
      <sheetName val="GIA VON"/>
      <sheetName val="DS 11"/>
      <sheetName val="Module2"/>
      <sheetName val="BC"/>
      <sheetName val="XL4Wÿÿÿÿ"/>
      <sheetName val="_x0000_ý_x000a__x000d__x0002_E_x0010__x0000_ý_x000a__x000d__x0003_C_x0005__x0000_ɾ_x000a__x000d__x0004_F"/>
      <sheetName val="䌀Ԁ_x0000_縀ਂഀЀ䘀_x0000_풂ـḀഀԀ䈀_x0000__x0000__x0000_Ⰰ@ఀԀࣿ娀"/>
      <sheetName val="_x0005_B_x0000__x0000__x0000_䀬_x0000__x000c_％_x0008_ꁚഀ"/>
      <sheetName val="븒ᨀഀ؀䘀䘀䘀䘀䘀䘀䘀䘀"/>
      <sheetName val="FFFFFF"/>
      <sheetName val="䘀䘀ༀ؀ᬀഀ"/>
      <sheetName val="_x001b__x000d__x0010_C_x0000__x0000_"/>
      <sheetName val="_x0000__x0000_Ⰰࡀ฀က"/>
      <sheetName val="_x000e_０_x0005_؁က縀"/>
      <sheetName val="_x0010_ɾ_x000a__x000e__x0000_C"/>
      <sheetName val="䌀_x0000_᐀ŀ؂฀"/>
      <sheetName val="_x0006__x000e__x0001_Dý_x000a__x000e_"/>
      <sheetName val="_x000a__x000e__x0002_E_x0011__x0000_"/>
      <sheetName val="_x0000_ﴀ਀฀̀䌀"/>
      <sheetName val="_x0003_C_x0005__x0000_ɾ_x000a_"/>
      <sheetName val="ਂ฀Ѐ䘀_x0000_휾"/>
      <sheetName val="㸀䃗_x0006__x001e__x000e__x0005_"/>
      <sheetName val="耀䁉_x0000__x000d_％_x0008_"/>
      <sheetName val="ࣿ娀 _x000e_쀐븒"/>
      <sheetName val="ዀ¾_x001a__x000e__x0006_F"/>
      <sheetName val="FFFF"/>
      <sheetName val="_x001b__x000e__x0010_C"/>
      <sheetName val="䁉_x0008__x000f_％"/>
      <sheetName val="׿Ā_x0006__x0010_"/>
      <sheetName val="縀ਂༀ_x0000_"/>
      <sheetName val="_x0000_C_x0000_䀤"/>
      <sheetName val="﵀਀ༀĀ䐀"/>
      <sheetName val="ý_x000a__x000f__x0002_"/>
      <sheetName val="ý_x000a__x000f__x0003_"/>
      <sheetName val="䌀᐀_x0000_縀"/>
      <sheetName val="ɾ_x000a__x000f__x0004_"/>
      <sheetName val="䘀_x0000_튎ـ"/>
      <sheetName val="_x0006__x001e__x000f__x0005_B"/>
      <sheetName val="B_x0000__x0000__x0000__x0000_"/>
      <sheetName val="_x0000_ _x000f_０_x0008_"/>
      <sheetName val="_x0008_ꑚༀကዀ"/>
      <sheetName val="ዀ¾_x001a__x000f__x0006_"/>
      <sheetName val="_x0006_FFFF"/>
      <sheetName val="FFFFF"/>
      <sheetName val="FFF_x000f__x0006_"/>
      <sheetName val="_x0006__x001b__x000f__x0010_C"/>
      <sheetName val="C_x0000__x0000__x0000__x0000_"/>
      <sheetName val="_x0000_(_x0010_０_x0005_؁က"/>
      <sheetName val="؁က縀"/>
      <sheetName val="ਂက_x0000_䌀"/>
      <sheetName val="C_x0000_䀦ý"/>
      <sheetName val="਀ကĀ䐀ᔀ_x0000_ﴀ਀"/>
      <sheetName val="_x0000_ý_x000a__x0010__x0002_E_x0016__x0000_ý_x000a__x0010__x0003_"/>
      <sheetName val="_x0016_x_x0000__x0000__x0000__x0000__x0000__x0007_６_x0011_ࡄጀ䓀_x0008_쀄䐅_x0008_쀔縃ਂ"/>
      <sheetName val="쀓ࡄЀ׀ࡄ᐀πɾ_x000a__x0009__x0000_í_x0000_䀘ȁ_x0006__x0009__x0001_ȉɾ_x000a__x0009__x0002_î"/>
      <sheetName val="ŀ؂ऀĀऀ縂ਂऀȀ帀㹓"/>
      <sheetName val="_x000a__x0009__x0003_÷Ĉ_x0000_½_x0012__x0009__x0004_ð_x0000_"/>
      <sheetName val="ऀЀ_x0000_㠀"/>
      <sheetName val="䀸ñ鰀䂸_x0005_¾"/>
      <sheetName val="븀⠀ऀ؀"/>
      <sheetName val="òòòóôð"/>
      <sheetName val=""/>
      <sheetName val="ððððòò"/>
      <sheetName val="ꀀ砀ᘀ縀ਂ"/>
      <sheetName val="ɾ_x000a__x000a__x0000_í_x0000_䀜"/>
      <sheetName val="_x0000_䀜ȁ_x0006__x000a__x0001_"/>
      <sheetName val="Āऀ縂ਂ਀Ȁ"/>
      <sheetName val="_x000a__x0002_î䃸ý"/>
      <sheetName val="﵀਀਀̀ሀ"/>
      <sheetName val="÷Ē_x0000_½_x0012__x000a_"/>
      <sheetName val="䀸ñꠀ䂶_x0005_¾"/>
      <sheetName val="븀☀਀؀"/>
      <sheetName val=""/>
      <sheetName val="ðððò"/>
      <sheetName val="ꀀᔀ؀"/>
      <sheetName val="_x0006__x001b__x000a__x0016_"/>
      <sheetName val="砀_x0000__x0000__x0000_"/>
      <sheetName val="_x0000__x0000__x0008__x0008_"/>
      <sheetName val="ᘀ׿Ā_x000a_"/>
      <sheetName val="ᘀ밀ᬄ਀"/>
      <sheetName val="_x000a__x001b_ᘖᄀ"/>
      <sheetName val="ᄑ䰀_x0000_샽L"/>
      <sheetName val="L׀L"/>
      <sheetName val="_x0000_샾縃ਂ"/>
      <sheetName val="_x000a__x000b__x0000_í"/>
      <sheetName val="_x0000_ ŀ؂"/>
      <sheetName val="_x0006__x000b__x0001_ȉ"/>
      <sheetName val="縂ਂ଀Ȁ"/>
      <sheetName val="_x0002_î卖&gt;"/>
      <sheetName val="ጀ_x0001_봀ሀ"/>
      <sheetName val="ሀ଀Ѐ_x0000_"/>
      <sheetName val="_x0000_㠀_x0000_넰"/>
      <sheetName val="넰Հ븀☀଀"/>
      <sheetName val="଀؀"/>
      <sheetName val=""/>
      <sheetName val=""/>
      <sheetName val=""/>
      <sheetName val="_x0005_ਁᘀ縀"/>
      <sheetName val="ɾ_x000a__x000c__x0000_í_x0000_䀢ȁ"/>
      <sheetName val="∀ŀ؂ఀĀऀ縂ਂఀȀ저"/>
      <sheetName val="_x0000_ý_x000a__x000a__x0002_E_x0010__x0000_ý_x000a__x000a__x0003_C_x0005__x0000_ɾ_x000a__x000a__x0004_F"/>
      <sheetName val="_x001b__x000a__x0010_C_x0000__x0000_"/>
      <sheetName val="耀䁉_x0000__x000a_％_x0008_"/>
      <sheetName val="쀓ࡄЀ׀ࡄ᐀πɾ_x000a_ _x0000_í_x0000_䀘ȁ_x0006_ _x0001_ȉɾ_x000a_ _x0002_î"/>
      <sheetName val="_x000a_ _x0003_÷Ĉ_x0000_½_x0012_ _x0004_ð_x0000_"/>
      <sheetName val="Ԁ䈀_x0000__x0000__x0000_䦀"/>
      <sheetName val="䘀䘀䘀䘀䘀䘀䘀䘀"/>
      <sheetName val="䘀ༀ؀ᬀ"/>
      <sheetName val="_x0000__x0000__x0000_䦀"/>
      <sheetName val="䐀ሀ_x0000_ﴀ"/>
      <sheetName val="䔀ጀ_x0000_ﴀ"/>
      <sheetName val="??-BLDG"/>
      <sheetName val="??-BLDG"/>
      <sheetName val="??-BLDG"/>
      <sheetName val="TT_35"/>
      <sheetName val="Overhead &amp; "/>
      <sheetName val="Overhead &amp; Ԁ_x0000__x0000__x0000_"/>
      <sheetName val="Overhead &amp; Ԁ_x0000__x0000__x0000_Ȁ"/>
      <sheetName val="Overhead &amp; ?_x0000__x0000__x0000_?"/>
      <sheetName val="10?"/>
      <sheetName val="ऀЀ_x0000_㠀"/>
      <sheetName val="_x0000_"/>
      <sheetName val=""/>
      <sheetName val="__-BLDG"/>
      <sheetName val="_______-BLDG"/>
      <sheetName val="____-BLDG"/>
      <sheetName val="_¬’P‰¿ì¬_-BLD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/>
      <sheetData sheetId="408" refreshError="1"/>
      <sheetData sheetId="409"/>
      <sheetData sheetId="410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 refreshError="1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/>
      <sheetData sheetId="459"/>
      <sheetData sheetId="460"/>
      <sheetData sheetId="461" refreshError="1"/>
      <sheetData sheetId="462"/>
      <sheetData sheetId="463"/>
      <sheetData sheetId="464"/>
      <sheetData sheetId="465"/>
      <sheetData sheetId="466"/>
      <sheetData sheetId="467" refreshError="1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 refreshError="1"/>
      <sheetData sheetId="477"/>
      <sheetData sheetId="478" refreshError="1"/>
      <sheetData sheetId="479"/>
      <sheetData sheetId="480"/>
      <sheetData sheetId="481" refreshError="1"/>
      <sheetData sheetId="482"/>
      <sheetData sheetId="483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/>
      <sheetData sheetId="498"/>
      <sheetData sheetId="499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 refreshError="1"/>
      <sheetData sheetId="548"/>
      <sheetData sheetId="549"/>
      <sheetData sheetId="550" refreshError="1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 refreshError="1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/>
      <sheetData sheetId="608" refreshError="1"/>
      <sheetData sheetId="609"/>
      <sheetData sheetId="610" refreshError="1"/>
      <sheetData sheetId="611"/>
      <sheetData sheetId="612"/>
      <sheetData sheetId="613"/>
      <sheetData sheetId="614"/>
      <sheetData sheetId="615" refreshError="1"/>
      <sheetData sheetId="6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Sheet2"/>
      <sheetName val="Sheet3"/>
      <sheetName val="KHthuvon T3-2003"/>
      <sheetName val="KHThuvonT4-2003"/>
      <sheetName val="THuchienKHTVQI-2003"/>
      <sheetName val="KHTV Q2-2003"/>
      <sheetName val="Thang5-0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5 nam (tach)"/>
      <sheetName val="5 nam (tach) (2)"/>
      <sheetName val="KH 2003"/>
      <sheetName val="Phantich"/>
      <sheetName val="Toan_DA"/>
      <sheetName val="2004"/>
      <sheetName val="2005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ton tam"/>
      <sheetName val="Thep hinh"/>
      <sheetName val="p-in"/>
      <sheetName val="cong40_x0016_-410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DSKH HN"/>
      <sheetName val="DS-TT"/>
      <sheetName val=" HN NHAP"/>
      <sheetName val="KHO HN"/>
      <sheetName val="CNO "/>
      <sheetName val="Sheet4"/>
      <sheetName val="NKY "/>
      <sheetName val=""/>
      <sheetName val="DTCT"/>
      <sheetName val="PTVT"/>
      <sheetName val="THDT"/>
      <sheetName val="THVT"/>
      <sheetName val="THG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KHOI LUONG"/>
      <sheetName val="[heet30"/>
      <sheetName val="BL01"/>
      <sheetName val="BL02"/>
      <sheetName val="BL03"/>
      <sheetName val="_x0012_2-9"/>
      <sheetName val="gia vat mieu"/>
      <sheetName val="K255 SBasa"/>
      <sheetName val="Shaet28"/>
      <sheetName val="Phan dap J95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_x0000__x0004__x0000__x0000__x0000__x0010__x0000_Y"/>
      <sheetName val="T9"/>
      <sheetName val="T2"/>
      <sheetName val="T1"/>
      <sheetName val="[PANEL.XLS_x001d_T5"/>
      <sheetName val="kh Òv-10"/>
      <sheetName val="k`28-10"/>
      <sheetName val="Tuan B_x0000_ao"/>
      <sheetName val="UH"/>
      <sheetName val="tuong"/>
      <sheetName val="[PANEL.XLSŝQT thue 200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Sheetး6"/>
      <sheetName val="NEW-PAN၅L"/>
      <sheetName val="[PANEL.XLSၝXL4Test5"/>
      <sheetName val="KHTV _x0003__x0000_-2003"/>
      <sheetName val="TH FF140"/>
      <sheetName val="TH FF177"/>
      <sheetName val="Tien dat HD"/>
      <sheetName val="TH cong no"/>
      <sheetName val="1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 refreshError="1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Thang04"/>
      <sheetName val="Thang06"/>
      <sheetName val="Thang0"/>
      <sheetName val="C47-456"/>
      <sheetName val="C46"/>
      <sheetName val="C47-PII"/>
      <sheetName val="dongia_x0000__x0000__x0000__x0000__x0000__x0000__x0000__x0000__x0000__x0000__x0009__x0000_㢠ś_x0000__x0004__x0000__x0000__x0000__x0000__x0000__x0000_㋄ś_x0000_"/>
      <sheetName val="TN"/>
      <sheetName val="ND"/>
      <sheetName val="VL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THCP"/>
      <sheetName val="BQT"/>
      <sheetName val="RG"/>
      <sheetName val="BCVT"/>
      <sheetName val="BKHD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phan tich DG_x0000__x0000_㠨Ȣ_x0000__x0004__x0000__x0000__x0000__x0000__x0000__x0000_杀Ȣ_x0000__x0000__x0000__x0000__x0000_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d䁧"/>
      <sheetName val="DTCT"/>
      <sheetName val="Shaet4"/>
      <sheetName val="NEW-PANEL"/>
      <sheetName val="Chart1"/>
      <sheetName val="KL18Thang"/>
      <sheetName val="TH"/>
      <sheetName val="M200"/>
      <sheetName val="_x0000__x0000__x0000__x0000__x0000__x0000__x0000__x0000__x0000__x0009__x0000_?s_x0000__x0004__x0000__x0000__x0000__x0000__x0000__x0000_?s_x0000__x0000__x0000__x0000__x0000__x0000__x0000__x0000_"/>
      <sheetName val="d?"/>
      <sheetName val="dongia_x0000__x0000__x0000__x0000__x0000__x0000__x0000__x0000__x0000__x0000__x0009__x0000_?s_x0000__x0004__x0000__x0000__x0000__x0000__x0000__x0000_?s_x0000_"/>
      <sheetName val="ch DG_x0000__x0000_??_x0000__x0004__x0000__x0000__x0000__x0000__x0000__x0000_??_x0000__x0000__x0000__x0000__x0000__x0000__x0000__x0000_??_x0000__x0000_"/>
      <sheetName val="Hướng dẫn"/>
      <sheetName val="Ví dụ hàm Vlookup"/>
      <sheetName val="dongia_x0000_ 㢠ś_x0000__x0004__x0000_㋄ś_x0000_"/>
      <sheetName val="Comb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tra-vat-lieu"/>
      <sheetName val="Page 3"/>
      <sheetName val="_x0000_@_x0000_@_x0000_@_x0000_@_x0000_@_x0000_@_x0000_@_x0000_@_x0000_@_x0000_@_x0000_@_x0000_@_x0000_@_x0000_@_x0000_@_x0000_"/>
      <sheetName val="phan tich DG_x0000__x0000_??_x0000__x0004__x0000__x0000__x0000__x0000__x0000__x0000_??_x0000__x0000__x0000__x0000__x0000_"/>
      <sheetName val=""/>
      <sheetName val="dongia_x0000_ ?s_x0000__x0004__x0000_?s_x0000_"/>
      <sheetName val="NEW_PANEL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dongia??????????_x0009_?㢠ś?_x0004_??????㋄ś?"/>
      <sheetName val="[DT-TN.xlsMCT"/>
      <sheetName val="Sheet9"/>
      <sheetName val="phan tich DG??㠨Ȣ?_x0004_??????杀Ȣ?????"/>
      <sheetName val="dongia?_x0009_㢠ś?_x0004_?㋄ś?"/>
      <sheetName val="?????????_x0009_??s?_x0004_???????s????????"/>
      <sheetName val="dongia?_x0009_?s?_x0004_??s?"/>
      <sheetName val="?@?@?@?@?@?@?@?@?@?@?@?@?@?@?@?"/>
      <sheetName val="dongia? 㢠ś?_x0004_?㋄ś?"/>
      <sheetName val="dongia?_x0009_㢠ś_x0004_?㋄ś"/>
      <sheetName val="dongia??????????_x0009_??s?_x0004_???????s?"/>
      <sheetName val="ch DG?????_x0004_????????????????????"/>
      <sheetName val="dongia?_x0009_?s_x0004_??s"/>
      <sheetName val="phan tich DG?????_x0004_?????????????"/>
      <sheetName val="dongia? ?s?_x0004_??s?"/>
      <sheetName val="Input"/>
      <sheetName val="_x0009_?s?_x0004_??s?"/>
      <sheetName val="ch DG????_x0004_???????"/>
      <sheetName val="phan tich DG????_x0004_????"/>
      <sheetName val="ch DG"/>
      <sheetName val="_x0009_?s"/>
      <sheetName val="Hu?ng d?n"/>
      <sheetName val="Ví d? hàm Vlookup"/>
      <sheetName val="dongia_x0000__x0000__x0000__x0000__x0000__x0000__x0002__x0000__x0000__x0000__x0009__x0000_?s_x0000__x0004__x0000__x0000__x0000__x0000__x0000__x0000_?s_x0000_"/>
      <sheetName val="phaɮ tich DG??㠨Ȣ?_x0004_??????杀Ȣ?????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d_"/>
      <sheetName val="_x0000__x0000__x0000__x0000__x0000__x0000__x0000__x0000__x0000__x0009__x0000_??_x0000__x0004__x0000__x0000__x0000__x0000__x0000__x0000_??_x0000__x0000__x0000__x0000__x0000__x0000__x0000__x0000_"/>
      <sheetName val="tuong"/>
      <sheetName val="dongia??????_x0002_???_x0009_??s?_x0004_???????s?"/>
      <sheetName val="pha? tich DG?????_x0004_?????????????"/>
      <sheetName val="dongia?_x0002_?_x0009_?s?_x0004_??s?"/>
      <sheetName val="@_x0000_@_x0000_@_x0000_@_x0000_@_x0000_@_x0000_@_x0000_@_x0000_@_x0000_@_x0000_@_x0000_@_x0000_@_x0000_@_x0000_@_x0000_@"/>
      <sheetName val="ch DG???_x0004_???????"/>
      <sheetName val="dongia? 㢠ś_x0004_?㋄ś"/>
      <sheetName val="@?@?@?@?@?@?@?@?@?@?@?@?@?@?@?@"/>
      <sheetName val="dongia? ?s_x0004_??s"/>
      <sheetName val="_x0009__s"/>
      <sheetName val="dongia___________x0009__㢠ś__x0004_______㋄ś_"/>
      <sheetName val="dongia__x0009_㢠ś__x0004__㋄ś_"/>
      <sheetName val="dongia__x0009_㢠ś_x0004__㋄ś"/>
      <sheetName val="phan tich DG__㠨Ȣ__x0004_______杀Ȣ_____"/>
      <sheetName val="__________x0009___s__x0004________s________"/>
      <sheetName val="dongia___________x0009___s__x0004________s_"/>
      <sheetName val="dongia__x0009__s__x0004___s_"/>
      <sheetName val="dongia__x0009__s_x0004___s"/>
      <sheetName val="ch DG______x0004_____________________"/>
      <sheetName val="dongia_ 㢠ś__x0004__㋄ś_"/>
      <sheetName val="phan tich DG______x0004______________"/>
      <sheetName val="dongia_ _s__x0004___s_"/>
      <sheetName val="_x0009__s__x0004___s_"/>
      <sheetName val="ch DG_____x0004________"/>
      <sheetName val="phan tich DG_____x0004_____"/>
      <sheetName val="Hu_ng d_n"/>
      <sheetName val="Ví d_ hàm Vlookup"/>
      <sheetName val="phaɮ tich DG__㠨Ȣ__x0004_______杀Ȣ_____"/>
      <sheetName val="dongia_______x0002_____x0009___s__x0004________s_"/>
      <sheetName val="dongia__x0002___x0009__s__x0004___s_"/>
      <sheetName val="pha_ tich DG______x0004______________"/>
      <sheetName val="ch DG__"/>
      <sheetName val="_@_@_@_@_@_@_@_@_@_@_@_@_@_@_@_"/>
      <sheetName val="dongia_ 㢠ś_x0004__㋄ś"/>
      <sheetName val="ch DG____x0004________"/>
      <sheetName val="@"/>
      <sheetName val=" ?s_x0000__x0004__x0000_?s_x0000_"/>
      <sheetName val="G_x0016_L"/>
      <sheetName val="dongia_x0000_̃̃̃̃̃̃̃̃̃̃̃̃̃̃̃̃̃̃̃̃̃̃̃̃"/>
      <sheetName val=" _s"/>
      <sheetName val="tong ho`"/>
      <sheetName val="ctTBA"/>
      <sheetName val="Book 1 Summary"/>
      <sheetName val="donööö"/>
      <sheetName val="[DT-TN.xls_Cham cong TH 1-&gt;6"/>
      <sheetName val="@_@_@_@_@_@_@_@_@_@_@_@_@_@_@_@"/>
      <sheetName val="dongia_ _s_x0004___s"/>
      <sheetName val="@?@?@?@?@?@?@?@?@?@?@?@?@?@?@?"/>
      <sheetName val=" ?s?_x0004_??s?"/>
      <sheetName val="dongia?̃̃̃̃̃̃̃̃̃̃̃̃̃̃̃̃̃̃̃̃̃̃̃̃"/>
      <sheetName val="dongia?????????? ?㢠ś?_x0004_??????㋄ś?"/>
      <sheetName val="????????? ??s?_x0004_???????s????????"/>
      <sheetName val="dongia?????????? ??s?_x0004_???????s?"/>
      <sheetName val="dongia_x0000_ ??_x0000__x0004__x0000_??_x0000_"/>
      <sheetName val="XXXPXXX0"/>
      <sheetName val="dongia___________x0009__?s__x0004_______?s_"/>
      <sheetName val="dongia__x0009_?s__x0004__?s_"/>
      <sheetName val="dongia__x0009_?s_x0004__?s"/>
      <sheetName val="phan tich DG__??__x0004_______??_____"/>
      <sheetName val="dongia_ ?s__x0004__?s_"/>
      <sheetName val="dongia_ ?s_x0004__?s"/>
      <sheetName val="~~~~~~~~~~~~~~~~~~~~~~~~~~~~~~~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ongia 㢠ś㋄ś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_DT-TN.xls_Cham cong TH 1-&gt;6"/>
      <sheetName val="@_@_@_@_@_@_@_@_@_@_@_@_@_@_@_"/>
      <sheetName val="?????????_x0009_????_x0004_????????????????"/>
      <sheetName val="Tai_x0000_khoan"/>
      <sheetName val="Page_3"/>
      <sheetName val=" ?s?s"/>
      <sheetName val="dongia ?s?s"/>
      <sheetName val="dongia? ???_x0004_????"/>
      <sheetName val=" ?s"/>
      <sheetName val="KLt lan3"/>
      <sheetName val="GIAVNX"/>
      <sheetName val="RE"/>
      <sheetName val="dongia_x0000__x0002__x0000_ ?s_x0000__x0004__x0000_?s_x0000_"/>
      <sheetName val="dongia??????_x0002_??? ??s?_x0004_???????s?"/>
      <sheetName val="dongia?_x0002_? ?s?_x0004_??s?"/>
      <sheetName val="dongia__________ _㢠ś__x0004_______㋄ś_"/>
      <sheetName val="_________ __s__x0004________s________"/>
      <sheetName val="dongia__________ __s__x0004________s_"/>
      <sheetName val=" _s__x0004___s_"/>
      <sheetName val="dongia_______x0002____ __s__x0004________s_"/>
      <sheetName val="dongia__x0002__ _s__x0004___s_"/>
      <sheetName val="Ke toan thuk hien cong trinh"/>
      <sheetName val=" ??_x0000__x0004__x0000_??_x0000_"/>
      <sheetName val="????????? ????_x0004_????????????????"/>
      <sheetName val=" ???_x0004_????"/>
      <sheetName val="_DT-TN.xlsMCT"/>
      <sheetName val="Tra_bang"/>
      <sheetName val="Hý?ng d?n"/>
      <sheetName val="dongia?_x0009_???_x0004_????"/>
      <sheetName val="dongia??????????_x0009_????_x0004_?????????"/>
      <sheetName val="dongia?_x0009_??_x0004_???"/>
      <sheetName val="dongia_x0000__x0009_??_x0000__x0004__x0000_??_x0000_"/>
      <sheetName val="Gia"/>
      <sheetName val="pha? tich DG__??__x0004_______??_____"/>
      <sheetName val="Tai"/>
      <sheetName val="__________x0009______x0004_________________"/>
      <sheetName val="HESO"/>
      <sheetName val="dongia__________ _?s__x0004_______?s_"/>
      <sheetName val="dtct cau"/>
      <sheetName val="DT-XL"/>
      <sheetName val="#REF!"/>
      <sheetName val="BCTC"/>
      <sheetName val="dongia ????"/>
      <sheetName val="dongia_????"/>
      <sheetName val="phan_tich_DG??????"/>
      <sheetName val="Hý_ng d_n"/>
      <sheetName val="dongia___________x0009______x0004__________"/>
      <sheetName val="dongia__x0009_____x0004_____"/>
      <sheetName val="Loading"/>
      <sheetName val="Check C"/>
      <sheetName val="phan tich DG?㠨Ȣ?_x0004_?杀Ȣ?咄Ȣ?"/>
      <sheetName val="phan tich DG?㠨Ȣ?_x0004_?杀Ȣ?"/>
      <sheetName val="dongia 㢠ś?_x0004_?㋄ś?"/>
      <sheetName val="phan tich DG_㠨Ȣ__x0004__杀Ȣ_咄Ȣ_"/>
      <sheetName val="phan tich DG_㠨Ȣ__x0004__杀䐶"/>
      <sheetName val="phan tich DG_㠨Ȣ__x0004__杀跠㏐"/>
      <sheetName val="dongia_̃̃̃̃̃̃̃̃̃̃̃̃̃̃̃̃̃̃̃̃̃̃̃̃"/>
      <sheetName val="dongia?????????? ????_x0004_?????????"/>
      <sheetName val="dongia? ??_x0004_???"/>
      <sheetName val="_________ _____x0004_________________"/>
      <sheetName val="dongia__________ _____x0004__________"/>
      <sheetName val="dongia_ ____x0004_____"/>
    </sheetNames>
    <sheetDataSet>
      <sheetData sheetId="0" refreshError="1"/>
      <sheetData sheetId="1" refreshError="1">
        <row r="6">
          <cell r="A6">
            <v>2</v>
          </cell>
          <cell r="B6" t="str">
            <v>VËt liÖu</v>
          </cell>
          <cell r="C6" t="str">
            <v>c¸i</v>
          </cell>
          <cell r="D6">
            <v>15000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D10">
            <v>104762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D28">
            <v>1900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D29">
            <v>109524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  <cell r="F34">
            <v>12557733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  <cell r="F69">
            <v>61760966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D71">
            <v>150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A80">
            <v>76</v>
          </cell>
          <cell r="B80" t="str">
            <v>M¸y thi c«ng</v>
          </cell>
          <cell r="C80" t="str">
            <v>c¸i</v>
          </cell>
          <cell r="D80">
            <v>50000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C98" t="str">
            <v>m2</v>
          </cell>
          <cell r="D98">
            <v>3800</v>
          </cell>
          <cell r="E98">
            <v>0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  <cell r="C99" t="str">
            <v>bÇu</v>
          </cell>
          <cell r="D99">
            <v>2000</v>
          </cell>
        </row>
        <row r="100">
          <cell r="A100" t="str">
            <v>.</v>
          </cell>
          <cell r="B100" t="str">
            <v>M¸y thi c«ng kh¸c</v>
          </cell>
          <cell r="C100" t="str">
            <v>bé</v>
          </cell>
          <cell r="D100">
            <v>170000</v>
          </cell>
          <cell r="E100">
            <v>0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  <cell r="C104" t="str">
            <v>kg</v>
          </cell>
          <cell r="D104">
            <v>381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  <cell r="C109" t="str">
            <v>kg</v>
          </cell>
          <cell r="D109">
            <v>12727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  <cell r="C114" t="str">
            <v>c¸i</v>
          </cell>
          <cell r="D114">
            <v>2300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  <cell r="C119" t="str">
            <v>c¸i</v>
          </cell>
          <cell r="D119">
            <v>2200000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  <cell r="C124" t="str">
            <v>c¸i</v>
          </cell>
          <cell r="D124">
            <v>1400</v>
          </cell>
        </row>
        <row r="125">
          <cell r="A125" t="str">
            <v>b</v>
          </cell>
          <cell r="B125" t="str">
            <v>§óc tÊm ®an mèi nèi</v>
          </cell>
          <cell r="C125" t="str">
            <v>bé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  <cell r="C129" t="str">
            <v>c¸i</v>
          </cell>
          <cell r="D129">
            <v>1500</v>
          </cell>
        </row>
        <row r="130">
          <cell r="A130" t="str">
            <v>b</v>
          </cell>
          <cell r="B130" t="str">
            <v>§óc tÊm ®an mèi nèi</v>
          </cell>
          <cell r="C130" t="str">
            <v>c¸i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/>
      <sheetData sheetId="237" refreshError="1"/>
      <sheetData sheetId="238"/>
      <sheetData sheetId="239" refreshError="1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 refreshError="1"/>
      <sheetData sheetId="283"/>
      <sheetData sheetId="284" refreshError="1"/>
      <sheetData sheetId="285" refreshError="1"/>
      <sheetData sheetId="286"/>
      <sheetData sheetId="287"/>
      <sheetData sheetId="288" refreshError="1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/>
      <sheetData sheetId="367" refreshError="1"/>
      <sheetData sheetId="368"/>
      <sheetData sheetId="369" refreshError="1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 refreshError="1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m248"/>
      <sheetName val="XL4Poppy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Trich Ngang"/>
      <sheetName val="Danh sach Rieng"/>
      <sheetName val="Dia Diem Thuc Tap"/>
      <sheetName val="De Tai Thuc Tap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hep be"/>
      <sheetName val="Thep than"/>
      <sheetName val="Thep xa mu"/>
      <sheetName val="TBA"/>
      <sheetName val="Netbook"/>
      <sheetName val="DZ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Sheet6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tb1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Congty"/>
      <sheetName val="VPPN"/>
      <sheetName val="XN74"/>
      <sheetName val="XN54"/>
      <sheetName val="XN33"/>
      <sheetName val="NK96"/>
      <sheetName val="XL4Test5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 t5"/>
      <sheetName val="t.4"/>
      <sheetName val=" t3 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KM"/>
      <sheetName val="KHOANMUC"/>
      <sheetName val="QTNC"/>
      <sheetName val="CPQL"/>
      <sheetName val="SANLUONG"/>
      <sheetName val="SSCP-SL"/>
      <sheetName val="CPSX"/>
      <sheetName val="CDSL (2)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phan tich DG"/>
      <sheetName val="gia vat lieu"/>
      <sheetName val="gia xe may"/>
      <sheetName val="gia nhan cong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XXXXXX_xda24_X"/>
      <sheetName val="Tonghop"/>
      <sheetName val="Sheet7"/>
      <sheetName val="HHVt 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Sheet10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o~g hop 1,5x1,5"/>
      <sheetName val="CDPS 6tc (2)"/>
      <sheetName val="Thau"/>
      <sheetName val="CT-BT"/>
      <sheetName val="Xa"/>
      <sheetName val="TH du toan "/>
      <sheetName val="Du toan "/>
      <sheetName val="C.Tinh"/>
      <sheetName val="TK_cap"/>
      <sheetName val="CV di trong  dong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[IBASE2.XLSѝTNHNoi"/>
      <sheetName val="BangTH"/>
      <sheetName val="Xaylap "/>
      <sheetName val="Nhan cong"/>
      <sheetName val="Thietbi"/>
      <sheetName val="Diengiai"/>
      <sheetName val="Vanchuyen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THQI"/>
      <sheetName val="T6"/>
      <sheetName val="THQII"/>
      <sheetName val="Trung"/>
      <sheetName val="THQIII"/>
      <sheetName val="THT nam 04"/>
      <sheetName val="Cong hop 2,0ࡸ2,0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8-9)"/>
      <sheetName val="CT 03"/>
      <sheetName val="TH 03"/>
      <sheetName val="Nhap_lieu"/>
      <sheetName val="Khoiluong"/>
      <sheetName val="Vattu"/>
      <sheetName val="Trungchuyen"/>
      <sheetName val="Bu"/>
      <sheetName val="Chitiet"/>
      <sheetName val=" KQTH quy hoach 135"/>
      <sheetName val="Bao cao KQTH quy hoach 13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.K H.T.T5"/>
      <sheetName val="T.K T7"/>
      <sheetName val="TK T6"/>
      <sheetName val="T.K T5"/>
      <sheetName val="Bang thong ke hang ton"/>
      <sheetName val="thong ke "/>
      <sheetName val="T.KT04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GVL"/>
      <sheetName val="Sheet2"/>
      <sheetName val="Sheet1"/>
      <sheetName val="00000000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Sheet3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TN"/>
      <sheetName val="ND"/>
      <sheetName val="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BCVT"/>
      <sheetName val="BKHD"/>
      <sheetName val="MTL$-INTER"/>
      <sheetName val="NEW-PANEL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C/ngty"/>
      <sheetName val=""/>
      <sheetName val="tienluong"/>
      <sheetName val="DOAM0654CAS"/>
      <sheetName val="hold5"/>
      <sheetName val="hold6"/>
      <sheetName val="DI-ESTI"/>
      <sheetName val="VC"/>
      <sheetName val="chitiet"/>
      <sheetName val="Phung Thi HIen 18(2_x0009_"/>
      <sheetName val="Le Tri An 2_x0011_(2)"/>
      <sheetName val="H/ang Van Chuong 22(2)"/>
      <sheetName val="Le_x0000_Huu Hoa 25(2)"/>
      <sheetName val="sat"/>
      <sheetName val="ptvt"/>
      <sheetName val="Hoang Van Chuong _x0000_2(2)"/>
      <sheetName val="X_x0000_4Test5"/>
      <sheetName val="DG chi tiet"/>
      <sheetName val="Phung Thi HIen 18(2 "/>
      <sheetName val="ଶᐭ8"/>
      <sheetName val="TT"/>
      <sheetName val="tra-vat-lieu"/>
      <sheetName val="Nguyen Duy Lien ႀ￸(2)"/>
      <sheetName val="Nguyen Duy Lien ??(2)"/>
      <sheetName val="Le"/>
      <sheetName val="klnd"/>
      <sheetName val="DTmd"/>
      <sheetName val="thnl"/>
      <sheetName val="htxl"/>
      <sheetName val="bvl"/>
      <sheetName val="kpct"/>
      <sheetName val="THKP"/>
      <sheetName val="Le Huu Thuy 2_x0019_(2)"/>
      <sheetName val="PTDG"/>
      <sheetName val="DI_ESTI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Le Thi Ly 23(2_x0009_"/>
      <sheetName val="LIST"/>
      <sheetName val="Le Tat Ve M.M (1ÿÿ"/>
      <sheetName val="Le ThÿÿNhan M.M (12)"/>
      <sheetName val="Le?Huu Hoa 25(2)"/>
      <sheetName val="Hoang Van Chuong ?2(2)"/>
      <sheetName val="X?4Test5"/>
      <sheetName val="SPL4"/>
      <sheetName val="KEM NGHIEN GIA CONG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SOKT-Q3CT"/>
      <sheetName val="Sbq18"/>
      <sheetName val="C_ngty"/>
      <sheetName val="H_ang Van Chuong 22(2)"/>
      <sheetName val="Hoang Van Chuong "/>
      <sheetName val="X"/>
      <sheetName val="ma_pt"/>
      <sheetName val="Le Thi Nha_x0000__x0000_f_x0000__x0001__x0000__x0000_"/>
      <sheetName val="_x0002__x0000_"/>
      <sheetName val="IBASE"/>
      <sheetName val="T11,12-2001"/>
      <sheetName val="General"/>
      <sheetName val="Le_x0000_Huu Hanh 16(1)"/>
      <sheetName val="Le Thi_x0000_Nhan M.M (12)"/>
      <sheetName val="??8"/>
      <sheetName val="NHATKYC"/>
      <sheetName val="_x0011_3-8"/>
      <sheetName val="Tra_bang"/>
      <sheetName val="Nguyen Duy Lien __(2)"/>
      <sheetName val="Le_Huu Hoa 25(2)"/>
      <sheetName val="__8"/>
      <sheetName val="Hoang Van Chuong _2(2)"/>
      <sheetName val="X_4Test5"/>
      <sheetName val="13)8"/>
      <sheetName val="ctTBA"/>
      <sheetName val="SumSBU"/>
      <sheetName val="XJ74"/>
      <sheetName val="Girder"/>
      <sheetName val="Truot_nen"/>
      <sheetName val="DD 10KV"/>
      <sheetName val="LDC"/>
      <sheetName val="LDB"/>
      <sheetName val="LDA"/>
      <sheetName val="LD"/>
      <sheetName val="NR2Ƞ565 PQ DQ"/>
      <sheetName val="Book 1 Summary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THONG KE"/>
      <sheetName val="FD"/>
      <sheetName val="GI"/>
      <sheetName val="EE (3)"/>
      <sheetName val="PAVEMENT"/>
      <sheetName val="TRAFFIC"/>
      <sheetName val="Pham Thi Thuong  M.M (7i"/>
      <sheetName val="Sheet26"/>
      <sheetName val="_x0004_OAM0654CAS"/>
      <sheetName val="Dinh nghia"/>
      <sheetName val="Pham ThiðThuong  M.M (7)"/>
      <sheetName val="Le Tat Ve M.M (19)"/>
      <sheetName val="ESTI."/>
      <sheetName val="NR2?565 PQ DQ"/>
      <sheetName val="Le Heu Hoa 25(2_x0009_"/>
      <sheetName val="Hoang Thi Binh 08(2)"/>
      <sheetName val="Le Thi Ly 23(2 "/>
      <sheetName val="MïJule2"/>
      <sheetName val="Parem"/>
      <sheetName val="DMTK"/>
      <sheetName val="VL10KV"/>
      <sheetName val="TBA 250"/>
      <sheetName val="VL 0_4KV"/>
      <sheetName val="VLCong to"/>
      <sheetName val="Le Thi Nha"/>
      <sheetName val="tra_vat_lieu"/>
      <sheetName val="so chi tiet"/>
      <sheetName val="Le Thi Nha??f?_x0001_??"/>
      <sheetName val="_x0002_?"/>
      <sheetName val="nhap theo ngay vao"/>
      <sheetName val="Chi Tiet"/>
      <sheetName val="Module#"/>
      <sheetName val="Le Heu Hoa 25(2 "/>
      <sheetName val="Le Thi Nha?f?_x0001_?"/>
      <sheetName val="Tables"/>
      <sheetName val="ma-pt"/>
      <sheetName val="28-8_x0000__x0000__x0000__x0000__x0000__x0000__x0000__x0000__x0000__x0000__x0000__x0000_㢈ȣ_x0000__x0004__x0000__x0000__x0000__x0000__x0000__x0000_䴀ȣ_x0000__x0000__x0000_"/>
      <sheetName val="400-015.37"/>
      <sheetName val="Pham Thi(Thuong  M.M (7)"/>
      <sheetName val="PR THIEU(2)"/>
      <sheetName val="Le Thi"/>
      <sheetName val="Pham T(i Thuong  M.M (7)"/>
      <sheetName val="Le Thi Nha__f__x0001___"/>
      <sheetName val="_x0002__"/>
      <sheetName val="DTCT"/>
      <sheetName val="MTO REV.2(ARMOR)"/>
      <sheetName val="N61"/>
      <sheetName val="MTO REV.0"/>
      <sheetName val="Le2_x0000__x0000_ Hoa 25(2)"/>
      <sheetName val="Le?Huu Hanh 16(1)"/>
      <sheetName val="Le Thi?Nhan M.M (12)"/>
      <sheetName val="ptdg "/>
      <sheetName val="ptke"/>
      <sheetName val="NR2_565 PQ DQ"/>
      <sheetName val="17-9_x0000_Ǝ鞜_x000c_饼Ǝ⳪_x000c_"/>
      <sheetName val="Le Thi Nha_f__x0001__"/>
      <sheetName val="Le_Huu Hanh 16(1)"/>
      <sheetName val="Le Thi_Nhan M.M (12)"/>
      <sheetName val="Le Hue Hanh 16(2)"/>
      <sheetName val="hgld5"/>
      <sheetName val="DANGBAN"/>
      <sheetName val="?_x0000__x0000_6_x0000__x0000__x0000__x0000__x0000__x0000__x0000__x0000__x0000__x0000__x0000__x0000__x0000__x0000__x0000__x0013_[SOKT-Q3CT."/>
      <sheetName val="Xuly_DTHU"/>
      <sheetName val="NKC"/>
      <sheetName val="Loading"/>
      <sheetName val="Solieu"/>
      <sheetName val="DULIEU"/>
      <sheetName val="Doan Van ࡃhin 13(1)"/>
      <sheetName val="Tai_khoan1"/>
      <sheetName val="So_KT1"/>
      <sheetName val="tong_hop1"/>
      <sheetName val="phan_tich_DG1"/>
      <sheetName val="gia_vat_lieu1"/>
      <sheetName val="gia_xe_may1"/>
      <sheetName val="gia_nhan_cong1"/>
      <sheetName val="Do_Thi_Tho_M_M_(1)1"/>
      <sheetName val="Nguyen_Van_Ly_M_M_(2)1"/>
      <sheetName val="Dinh_Van_Hai_M_M_(3)1"/>
      <sheetName val="Tran_Van_Thai__M_M_(4)_1"/>
      <sheetName val="Tran_Thi_lan__M_M_(5)_1"/>
      <sheetName val="Pham_Thi_Thin__M_M_(6)1"/>
      <sheetName val="Pham_Thi_Thuong__M_M_(7)1"/>
      <sheetName val="le_Thi_Thuc__M_M_(8)1"/>
      <sheetName val="Ngo_Van_Nhan_M_M_(9)1"/>
      <sheetName val="Le_Tat_Ve_M_M_(10)1"/>
      <sheetName val="Le_Tat_Ve_M_M_(11)1"/>
      <sheetName val="Le_Thi_Nhan_M_M_(12)1"/>
      <sheetName val="Le_Thi_Nhan_12(2)1"/>
      <sheetName val="Doan_Van_Chin_13(1)1"/>
      <sheetName val="Doan_Van_Chin_13(2)1"/>
      <sheetName val="Dinh_Van_Ranh_14(1)1"/>
      <sheetName val="Nguyen_Duy_Lien_15(2)1"/>
      <sheetName val="Le_Huu_Hanh_16(1)1"/>
      <sheetName val="Le_Huu_Hanh_16(2)1"/>
      <sheetName val="Le_Tat_Ve_17(2)1"/>
      <sheetName val="Phung_Thi_Hien_18(1)1"/>
      <sheetName val="Phung_Thi_Hien_18(2)1"/>
      <sheetName val="Ngo_Xuan_Dap_19(2)1"/>
      <sheetName val="Le_Huu_Hung_20(2)1"/>
      <sheetName val="Le_Tri_An_21(2)1"/>
      <sheetName val="Hoang_Van_Chuong_22(2)1"/>
      <sheetName val="Le_Thi_Ly_23(2)1"/>
      <sheetName val="Vu_Dinh_Tre_24(2)1"/>
      <sheetName val="Le_Huu_Hoa_25(2)1"/>
      <sheetName val="Le_Tat_Ve_26(2)1"/>
      <sheetName val="Hoang_Thi_Binh_27(2)1"/>
      <sheetName val="Hoang_Thi_Binh_28(2)1"/>
      <sheetName val="Le_Huu_Thuy_29(2)1"/>
      <sheetName val="Mau_moi1"/>
      <sheetName val="PV_THIEU(2)1"/>
      <sheetName val="400-415_371"/>
      <sheetName val="KL_NR21"/>
      <sheetName val="NR2_565_PQ_DQ1"/>
      <sheetName val="565_DD1"/>
      <sheetName val="M2-415_371"/>
      <sheetName val="507_PQ1"/>
      <sheetName val="507_DD1"/>
      <sheetName val="_Subbase1"/>
      <sheetName val="cd_taikhoan1"/>
      <sheetName val="Phu_cap1"/>
      <sheetName val="phu_cap_nam1"/>
      <sheetName val="Mau_1_PGD1"/>
      <sheetName val="Mau_2PGD1"/>
      <sheetName val="Mau_3_PGD1"/>
      <sheetName val="mau_so_01A1"/>
      <sheetName val="mau_so_21"/>
      <sheetName val="mau_so_31"/>
      <sheetName val="Hoang_Van_Chuong_2(2)"/>
      <sheetName val="Phung_Thi_HIen_18(2_1"/>
      <sheetName val="Le_Tri_An_2(2)"/>
      <sheetName val="H/ang_Van_Chuong_22(2)"/>
      <sheetName val="LeHuu_Hoa_25(2)"/>
      <sheetName val="Phung_Thi_HIen_18(2_"/>
      <sheetName val="Nguyen_Duy_Lien_ႀ￸(2)"/>
      <sheetName val="Nguyen_Duy_Lien_??(2)"/>
      <sheetName val="DG_chi_tiet"/>
      <sheetName val="Le?Huu_Hoa_25(2)"/>
      <sheetName val="Le_Huu_Thuy_2(2)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BANG_TONG_HOP_GIAY_NOP_TIEN"/>
      <sheetName val="Le_Tat_Ve_M_M_(1ÿÿ"/>
      <sheetName val="Le_ThÿÿNhan_M_M_(12)"/>
      <sheetName val="Le_Thi_Ly_23(2_1"/>
      <sheetName val="Hoang_Van_Chuong_?2(2)"/>
      <sheetName val="H_ang_Van_Chuong_22(2)"/>
      <sheetName val="Hoang_Van_Chuong_"/>
      <sheetName val="MAU_PX"/>
      <sheetName val="KEM_NGHIEN_GIA_CONG"/>
      <sheetName val="NR2Ƞ565_PQ_DQ"/>
      <sheetName val="Nguyen_Duy_Lien___(2)"/>
      <sheetName val="Le_Huu_Hoa_25(2)2"/>
      <sheetName val="Hoang_Van_Chuong__2(2)"/>
      <sheetName val="Le_Thi_Nhaf"/>
      <sheetName val="OAM0654CAS"/>
      <sheetName val="DD_10KV"/>
      <sheetName val="Pham_Thi_Thuong__M_M_(7i"/>
      <sheetName val="3-8"/>
      <sheetName val="Le_Heu_Hoa_25(2_"/>
      <sheetName val="Hoang_Thi_Binh_08(2)"/>
      <sheetName val="THONG_KE"/>
      <sheetName val="PR_THIEU(2)"/>
      <sheetName val="Le_Thi_Nha"/>
      <sheetName val="TBA_250"/>
      <sheetName val="VL_0_4KV"/>
      <sheetName val="VLCong_to"/>
      <sheetName val="Le_Thi_Ly_23(2_"/>
      <sheetName val="Le_Thi_Nha??f???"/>
      <sheetName val="?"/>
      <sheetName val="NHATKY"/>
      <sheetName val="Main"/>
      <sheetName val="KKKKKKKK"/>
      <sheetName val="t-h HA THE"/>
      <sheetName val="phu_x0000_cap nam"/>
      <sheetName val="28-8????????????㢈ȣ?_x0004_??????䴀ȣ???"/>
      <sheetName val="17-9?Ǝ鞜_x000c_饼Ǝ⳪_x000c_"/>
      <sheetName val="Le2"/>
      <sheetName val="Le2?? Hoa 25(2)"/>
      <sheetName val="Le2__ Hoa 25(2)"/>
      <sheetName val="BDMTK"/>
      <sheetName val="SOKTMAY"/>
      <sheetName val="SUMMARY-BILL4"/>
      <sheetName val="Le _x0014_hi Nhan M.M (12)"/>
      <sheetName val="tygia"/>
      <sheetName val="Look_up_table"/>
      <sheetName val="phu?cap nam"/>
      <sheetName val="Phung_Thi_HIen_18(2 "/>
      <sheetName val="H/ang_Van_Chuong_22(2)1"/>
      <sheetName val="Le_Tat_Ve_M_M_(1ÿÿ1"/>
      <sheetName val="Le_ThÿÿNhan_M_M_(12)1"/>
      <sheetName val="THONG_KE1"/>
      <sheetName val="Phung_Thi_HIen_18(2_2"/>
      <sheetName val="Nguyen_Duy_Lien_ႀ￸(2)1"/>
      <sheetName val="Nguyen_Duy_Lien_??(2)1"/>
      <sheetName val="DG_chi_tiet1"/>
      <sheetName val="12KV"/>
      <sheetName val="Modulm3"/>
      <sheetName val="Nhat ky - socai thang 2"/>
      <sheetName val="Sheet7"/>
      <sheetName val="nhat ky so cai thang 1"/>
      <sheetName val="Nhat ky so cai thang3"/>
      <sheetName val="Sheet6"/>
      <sheetName val="Sheet5"/>
      <sheetName val="Sheet4"/>
      <sheetName val="pp1p"/>
      <sheetName val="pp3p "/>
      <sheetName val="pp3p_NC"/>
      <sheetName val="ppht"/>
      <sheetName val="[SOKT-Q3CT.xls]C/ngty"/>
      <sheetName val="[SOKT-Q3CT.xls]H/ang Van Chuong"/>
      <sheetName val="[SOKT-Q3CT.xls]H/ang_Van_Chuong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/>
      <sheetData sheetId="226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 refreshError="1"/>
      <sheetData sheetId="326"/>
      <sheetData sheetId="327" refreshError="1"/>
      <sheetData sheetId="328"/>
      <sheetData sheetId="329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 refreshError="1"/>
      <sheetData sheetId="495" refreshError="1"/>
      <sheetData sheetId="496" refreshError="1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KluongKm2,4"/>
      <sheetName val="B.cao"/>
      <sheetName val="T.tiet"/>
      <sheetName val="T.N"/>
      <sheetName val="To trinh"/>
      <sheetName val="bang2"/>
      <sheetName val="coHoan"/>
      <sheetName val="Congty"/>
      <sheetName val="VPPN"/>
      <sheetName val="XN74"/>
      <sheetName val="XN54"/>
      <sheetName val="XN33"/>
      <sheetName val="NK96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boHoan"/>
      <sheetName val="C.     Lang"/>
      <sheetName val="XN79"/>
      <sheetName val="CTMT"/>
      <sheetName val="QL1A-QL1Q moi"/>
      <sheetName val="gVL"/>
      <sheetName val="P_x000c_V"/>
      <sheetName val="KH-Q1,Q2,01"/>
      <sheetName val="HK1"/>
      <sheetName val="HK2"/>
      <sheetName val="CANAM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DG CAࡕ"/>
      <sheetName val="SL)NC-MB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KluongKm2_x000c_4"/>
      <sheetName val="dmuc"/>
      <sheetName val="C.   ( Lang"/>
      <sheetName val="TK331D"/>
      <sheetName val="334 d"/>
      <sheetName val="BDCNH"/>
      <sheetName val="bcdtk"/>
      <sheetName val="BCDKTNH"/>
      <sheetName val="BCDKTTHUE"/>
      <sheetName val="tscd"/>
      <sheetName val="Tojg KLBS"/>
      <sheetName val="DG "/>
      <sheetName val="TTDZ22"/>
      <sheetName val="Maumo)"/>
      <sheetName val="Tonchop"/>
      <sheetName val="¶"/>
      <sheetName val="giathanh1"/>
      <sheetName val="S29_x0007__x0000__x0000_S"/>
      <sheetName val="MTO REV.0"/>
      <sheetName val="PTVL"/>
      <sheetName val="DG CA?"/>
      <sheetName val="ɂIEN DONG"/>
      <sheetName val="bia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IBASE"/>
      <sheetName val="˜Ünh m÷c"/>
      <sheetName val="Quy_x0000_2-2002"/>
      <sheetName val="Ünh m÷c"/>
      <sheetName val="NCong-Day-Su"/>
      <sheetName val="XL@Test5"/>
      <sheetName val="DI-ESTI"/>
      <sheetName val="126"/>
      <sheetName val="127"/>
      <sheetName val="128"/>
      <sheetName val="129"/>
      <sheetName val="130"/>
      <sheetName val="131"/>
      <sheetName val="132"/>
      <sheetName val="133"/>
      <sheetName val="Chart1"/>
      <sheetName val="134"/>
      <sheetName val="135"/>
      <sheetName val="136"/>
      <sheetName val="137"/>
      <sheetName val="138"/>
      <sheetName val="139"/>
      <sheetName val="KHUPHO8"/>
      <sheetName val="THONGKE"/>
      <sheetName val="Quy"/>
      <sheetName val="BGThau_x0008__x0000__x0000_0000000_x0001__x0006__x0000__x0000_Sheet1_x0008__x0000__x0000_To"/>
      <sheetName val="S`eet12"/>
      <sheetName val="XHXPXXX1"/>
      <sheetName val="0000000!"/>
      <sheetName val="To tri.h"/>
      <sheetName val="cnHoan"/>
      <sheetName val="V_x0010_PN"/>
      <sheetName val="NC"/>
      <sheetName val="KK bo sung"/>
      <sheetName val="Bu gi`"/>
      <sheetName val="TDT"/>
      <sheetName val="?IEN DONG"/>
      <sheetName val="Tang TRCD 98-02"/>
      <sheetName val="TSCD 2000"/>
      <sheetName val="XL4Te3t5"/>
      <sheetName val="tuong"/>
      <sheetName val="Girder"/>
      <sheetName val="Tendon"/>
      <sheetName val="DO AM DT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thao-go"/>
      <sheetName val="DON GIA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S29_x0007_"/>
      <sheetName val="NHAN_x0000_CONG"/>
      <sheetName val="XNGBQI-01 (02)"/>
      <sheetName val="PPVT"/>
      <sheetName val="XNGBQII-_x0010_4 (3)"/>
      <sheetName val="CT_x0000_doanh thu 2005"/>
      <sheetName val="NEW-PANEL"/>
      <sheetName val="XL4@oppy"/>
      <sheetName val="Km&quot;33s,"/>
      <sheetName val="Km227O838-228_100"/>
      <sheetName val="Dang TSCD 98-02"/>
      <sheetName val="dtkhovd"/>
      <sheetName val="CDMT"/>
      <sheetName val="Sêeet9"/>
      <sheetName val="DT1????????"/>
      <sheetName val="Quy?2-2002"/>
      <sheetName val="DT1?"/>
      <sheetName val="S29_x0007_??S"/>
      <sheetName val="S29_x0007_?S"/>
      <sheetName val="CĮ     Lang"/>
      <sheetName val="Sheetr"/>
      <sheetName val="Km225_838-228_100"/>
      <sheetName val="çha tri SX"/>
      <sheetName val="So Conç!îfhiep"/>
      <sheetName val="MTO REV.2(ARMOR)"/>
      <sheetName val="data"/>
      <sheetName val="phi"/>
      <sheetName val="_x0000__x0000_쫀䃝Z"/>
      <sheetName val="_x0000__x0000__x0000__x0000_¢é@Z_x0000__x000d__x0000__x0004_"/>
      <sheetName val="Na2_x0000__x0000_01"/>
      <sheetName val="CHIET TINH TBA"/>
      <sheetName val="DG CA_"/>
      <sheetName val="_IEN DONG"/>
      <sheetName val="Bang TK goc"/>
      <sheetName val="DGchitiet "/>
      <sheetName val="ctTBA"/>
      <sheetName val="Thuc_thanh"/>
      <sheetName val="QL1A-QL1A_moi"/>
      <sheetName val="C_Bong_Lang"/>
      <sheetName val="Vanh_dai_III_(TKKT)"/>
      <sheetName val="NHAN_CONG"/>
      <sheetName val="DG_CAU"/>
      <sheetName val="THOP_CAU"/>
      <sheetName val="TLP_CAU"/>
      <sheetName val="XL4Poppy_(2)"/>
      <sheetName val="B_cao"/>
      <sheetName val="T_tiet"/>
      <sheetName val="T_N"/>
      <sheetName val="Tong_KLBS"/>
      <sheetName val="To_trinh"/>
      <sheetName val="Bang_du_toan"/>
      <sheetName val="Bu_gia"/>
      <sheetName val="PT_vat_tu"/>
      <sheetName val="Nam_2001"/>
      <sheetName val="Tang_TSCD_98-02"/>
      <sheetName val="BIEN_DONG"/>
      <sheetName val="TSCD_2001"/>
      <sheetName val="Quy_1-2002"/>
      <sheetName val="Quy_2-2002"/>
      <sheetName val="Quy_3-2002"/>
      <sheetName val="Quy_4-02"/>
      <sheetName val="THKL_nghiemthu"/>
      <sheetName val="DTCTtaluy_(2)"/>
      <sheetName val="KLDGTT&lt;120%_(2)"/>
      <sheetName val="TH_(2)"/>
      <sheetName val="C______Lang"/>
      <sheetName val="QL1A-QL1Q_moi"/>
      <sheetName val="KluongKm24"/>
      <sheetName val="DG_CAࡕ"/>
      <sheetName val="chi_tieu_HV"/>
      <sheetName val="tsach_&amp;_thu_hoi"/>
      <sheetName val="KK_than_ton___(2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XNGBQII-04_(3)"/>
      <sheetName val="XNGBQIII-04_(2)"/>
      <sheetName val="XNGBQIII-04_(3)"/>
      <sheetName val="XNGBQIV-04_(2)"/>
      <sheetName val="XNGBQIV-04_(3)"/>
      <sheetName val="XNGBQI-05_(02)"/>
      <sheetName val="Gia_ban_NK_bq"/>
      <sheetName val="334_d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DG_"/>
      <sheetName val="PV"/>
      <sheetName val="C____(_Lang"/>
      <sheetName val="Tojg_KLBS"/>
      <sheetName val="MTO_REV_0"/>
      <sheetName val="KK_bo_sung"/>
      <sheetName val="INV"/>
      <sheetName val="XXXXXXX2"/>
      <sheetName val="XXXXXXX3"/>
      <sheetName val="XXXXXXX4"/>
      <sheetName val="Q3-01-duyet"/>
      <sheetName val="XLÿÿest5"/>
      <sheetName val="M+MC"/>
      <sheetName val="GVL-NC-M"/>
      <sheetName val="DSMo (2)"/>
      <sheetName val="DSMo"/>
      <sheetName val="TH Mo"/>
      <sheetName val="21B"/>
      <sheetName val="143"/>
      <sheetName val="141"/>
      <sheetName val="172"/>
      <sheetName val="171"/>
      <sheetName val="170"/>
      <sheetName val="169"/>
      <sheetName val="168"/>
      <sheetName val="167"/>
      <sheetName val="166"/>
      <sheetName val="165"/>
      <sheetName val="164"/>
      <sheetName val="163"/>
      <sheetName val="162"/>
      <sheetName val="161"/>
      <sheetName val="160"/>
      <sheetName val="159"/>
      <sheetName val="158"/>
      <sheetName val="157"/>
      <sheetName val="156"/>
      <sheetName val="155"/>
      <sheetName val="154"/>
      <sheetName val="17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2"/>
      <sheetName val="140"/>
      <sheetName val="TH ho"/>
      <sheetName val="TH138-173"/>
      <sheetName val="NHAN CWNG"/>
      <sheetName val="DT1________"/>
      <sheetName val="DT1_"/>
      <sheetName val="S29_x0007___S"/>
      <sheetName val="S29_x0007__S"/>
      <sheetName val="4_x0004__x0000__x0000_XN54_x0004__x0000__x0000_XN33_x0004__x0000__x0000_NK96_x0006__x0000__x0000_Sheet4"/>
      <sheetName val="BGThau_x0008_"/>
      <sheetName val="NHAN"/>
      <sheetName val="Pier"/>
      <sheetName val="Pile"/>
      <sheetName val="DG _x0000__x0000__x0000__x0000__x0000__x0000__x0000__x0000__x0000__x0009__x0000_᲌Ա_x0000__x0004__x0000__x0000__x0000__x0000__x0000__x0000_窰԰_x0000__x0000__x0000__x0000__x0000_"/>
      <sheetName val="ptdg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tra-vat-lieu"/>
      <sheetName val="Hạng mục 2"/>
      <sheetName val="Km227Э227_838s,"/>
      <sheetName val="BGThau_x0008__x0000_0000000_x0001__x0006__x0000_Sheet1_x0008__x0000_To dr"/>
      <sheetName val="Vong KLBS"/>
      <sheetName val="DO_AM_DT"/>
      <sheetName val="ɂIEN_DONG"/>
      <sheetName val="DG_CA?"/>
      <sheetName val="CI     Lang"/>
      <sheetName val="_x0000__x0001__x0000__x0000__x0000__x0000__x0000__x0000__x0000__x0000__x0000__x0000__x0000__x0002__x0000__x0000__x0000__x0000__x0000__x0000__x0000_Ƥ_x0000_Ő_x0000__x0000__x0000_㋎˴_x0000_"/>
      <sheetName val="Km23"/>
      <sheetName val="Quy $-02"/>
      <sheetName val="_x0000__x0000__x0000__x0000_¢é@Z_x0000__x000a__x0000__x0004_"/>
      <sheetName val="_x0000__x0000_??Z"/>
      <sheetName val="Na2"/>
      <sheetName val=""/>
      <sheetName val="CT"/>
      <sheetName val="Exterior Walls Finishes"/>
      <sheetName val="4_x0004_"/>
      <sheetName val="Du Toan"/>
      <sheetName val="GIAVLIEU"/>
      <sheetName val="Khoi luong"/>
      <sheetName val="_x0000__x0000__x0000__x0000_€¢é@Z_x0000__x000d__x0000__x0004_"/>
      <sheetName val="H?ng m?c 2"/>
      <sheetName val="Km227?227_838s,"/>
      <sheetName val="coctuatrenda"/>
      <sheetName val="name"/>
      <sheetName val="tienluong"/>
      <sheetName val="HGCHINGS"/>
      <sheetName val="T11-01"/>
      <sheetName val="T12-01"/>
      <sheetName val="01-02"/>
      <sheetName val="02-02"/>
      <sheetName val="03-02"/>
      <sheetName val="T04-02"/>
      <sheetName val="T05-02"/>
      <sheetName val="T06-T02"/>
      <sheetName val="T07-03"/>
      <sheetName val="T08-03"/>
      <sheetName val="T09-03"/>
      <sheetName val="T10-03"/>
      <sheetName val="T11-03"/>
      <sheetName val="T12-03"/>
      <sheetName val="NPLT01-04"/>
      <sheetName val="NPLT02-04"/>
      <sheetName val="NPLT03-04"/>
      <sheetName val="NPLT04-04"/>
      <sheetName val="NPLT05-04"/>
      <sheetName val="NPLT06-04"/>
      <sheetName val="NPLT07-04"/>
      <sheetName val="NPLT08-04"/>
      <sheetName val="NPLT09-04"/>
      <sheetName val="NPLT10-04"/>
      <sheetName val="NPLT11-04"/>
      <sheetName val="NPLT12-04"/>
      <sheetName val="NXT -T12 B"/>
      <sheetName val="NXT -T01-05"/>
      <sheetName val="NXT-T01-05 B"/>
      <sheetName val="NXT-T02-05"/>
      <sheetName val="NXT-T02-05B"/>
      <sheetName val="NXT-T03-05"/>
      <sheetName val="NXT-T03-05 B"/>
      <sheetName val="NXT -T04-05"/>
      <sheetName val="NXT-T05-05"/>
      <sheetName val="NXT -T06-05"/>
      <sheetName val="NXT -T07-05"/>
      <sheetName val="HGHW3"/>
      <sheetName val="HGHW4"/>
      <sheetName val="HGHW5"/>
      <sheetName val="HGCW6"/>
      <sheetName val="CH1"/>
      <sheetName val="EXP2"/>
      <sheetName val="Hedging"/>
      <sheetName val="mtk_b"/>
      <sheetName val="Du kien DT 9 thang de fop"/>
      <sheetName val="TTTram"/>
      <sheetName val="Thep-MatCat"/>
      <sheetName val="Kiem-Toan"/>
      <sheetName val="NhapSL"/>
      <sheetName val="DTCTtallu"/>
      <sheetName val="KTQT-AF_x0003_"/>
      <sheetName val="KLDGT_x0014_&lt;120%"/>
      <sheetName val="Congt9"/>
      <sheetName val="XNGBQIV-02_x0000__x0000_)"/>
      <sheetName val="C?     Lang"/>
      <sheetName val="Na2_x0000__x0000_€01"/>
      <sheetName val="DG  ᲌Ա_x0000__x0004__x0000_窰԰_x0000_"/>
      <sheetName val="CPQL"/>
      <sheetName val="THCPQL"/>
      <sheetName val="00000003"/>
      <sheetName val="[Q3-01-duyet.xlsUboHoan"/>
      <sheetName val="Tonghmp"/>
      <sheetName val="KLDGTT&lt;120'"/>
      <sheetName val="ESTI."/>
      <sheetName val="?IEN_DONG"/>
      <sheetName val="Vanh dai II_x0000__x0000__x0000_^ÀÏ"/>
      <sheetName val="BGThau_x0008_??0000000_x0001__x0006_??Sheet1_x0008_??To"/>
      <sheetName val="NHAN?CONG"/>
      <sheetName val="BGThau_x0008_?0000000_x0001__x0006_?Sheet1_x0008_?To dr"/>
      <sheetName val="4_x0004_??XN54_x0004_??XN33_x0004_??NK96_x0006_??Sheet4"/>
      <sheetName val="BGThau_x0008_?0000000_x0001__x0006_?Sheet1_x0008_?To"/>
      <sheetName val="Na2??01"/>
      <sheetName val="4_x0004_?XN54_x0004_?XN33_x0004_?NK96_x0006_?Sheet4"/>
      <sheetName val="CT?doanh thu 2005"/>
      <sheetName val="_x0000__x0000__x0017_[Q3-01-duyet.xls]Maumo)_x0000_?_x0000__x0000__x0000_"/>
      <sheetName val="DG_CA_"/>
      <sheetName val="SDH TP"/>
      <sheetName val="_x0000__x0000__x0000__x0000_€¢é@Z_x0000__x000a__x0000_䁧"/>
      <sheetName val="_x0000__x0000__x0000__x0000_€¢é@Z_x0000__x000a__x0000_"/>
      <sheetName val="Tgng hop CP T10"/>
      <sheetName val="TT_10KV"/>
      <sheetName val="c`i tiet KHM"/>
      <sheetName val="��nh m�c"/>
      <sheetName val="Na2_x0000__x0000_�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/>
      <sheetData sheetId="239" refreshError="1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 refreshError="1"/>
      <sheetData sheetId="269" refreshError="1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/>
      <sheetData sheetId="313"/>
      <sheetData sheetId="314"/>
      <sheetData sheetId="315"/>
      <sheetData sheetId="316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 refreshError="1"/>
      <sheetData sheetId="425"/>
      <sheetData sheetId="426" refreshError="1"/>
      <sheetData sheetId="427" refreshError="1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 refreshError="1"/>
      <sheetData sheetId="505" refreshError="1"/>
      <sheetData sheetId="506"/>
      <sheetData sheetId="507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/>
      <sheetData sheetId="579" refreshError="1"/>
      <sheetData sheetId="580" refreshError="1"/>
      <sheetData sheetId="581" refreshError="1"/>
      <sheetData sheetId="582" refreshError="1"/>
      <sheetData sheetId="583"/>
      <sheetData sheetId="584"/>
      <sheetData sheetId="585"/>
      <sheetData sheetId="586"/>
      <sheetData sheetId="587"/>
      <sheetData sheetId="588" refreshError="1"/>
      <sheetData sheetId="589"/>
      <sheetData sheetId="590" refreshError="1"/>
      <sheetData sheetId="591"/>
      <sheetData sheetId="592"/>
      <sheetData sheetId="593" refreshError="1"/>
      <sheetData sheetId="594"/>
      <sheetData sheetId="595" refreshError="1"/>
      <sheetData sheetId="596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 refreshError="1"/>
      <sheetData sheetId="6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PTDG(gia tri cu)"/>
      <sheetName val="PTDG (phan dieu chinh)"/>
      <sheetName val="dtct_GD1 (tong hop)"/>
      <sheetName val="dtct_GD1 (phan dieu chinh tang)"/>
      <sheetName val="dtct_GD1 (phan dieu chinh giam"/>
      <sheetName val="GTXL(P dieu chinh tang)"/>
      <sheetName val="GTXL(P dieu chinh giam)"/>
      <sheetName val="THGD1(P dieu chinh)"/>
      <sheetName val="THGD1(P dieu chinh) (2)"/>
      <sheetName val="kstk"/>
      <sheetName val="Sheet2"/>
      <sheetName val="Sheet1"/>
      <sheetName val="dtct_GD1"/>
      <sheetName val="GTXL. "/>
      <sheetName val="THGD1"/>
      <sheetName val="Tra_bang"/>
      <sheetName val="CPkhaithacdat"/>
      <sheetName val="DGKSKTTC"/>
      <sheetName val="DgiaksatDHC4,"/>
      <sheetName val="dongia"/>
      <sheetName val="dgGPMB"/>
      <sheetName val="KSGPMB"/>
      <sheetName val="DGKSKTTC (2)"/>
      <sheetName val="kstk (2)"/>
      <sheetName val="dongia (2)"/>
      <sheetName val="giaithich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"/>
      <sheetName val="PTDG"/>
      <sheetName val="DTCT"/>
      <sheetName val="dg"/>
      <sheetName val="TH"/>
      <sheetName val="THTB"/>
      <sheetName val="KSTK"/>
      <sheetName val="KS-Nthu"/>
      <sheetName val="CPVC"/>
      <sheetName val="GPMB"/>
      <sheetName val="DBGT"/>
      <sheetName val="TH2"/>
      <sheetName val="HM2"/>
      <sheetName val="DTCT2"/>
      <sheetName val="KSTK2"/>
      <sheetName val="VCTB"/>
      <sheetName val="Tbang1"/>
      <sheetName val="trabang2"/>
    </sheetNames>
    <sheetDataSet>
      <sheetData sheetId="0" refreshError="1"/>
      <sheetData sheetId="1" refreshError="1"/>
      <sheetData sheetId="2" refreshError="1"/>
      <sheetData sheetId="3" refreshError="1">
        <row r="10">
          <cell r="D10" t="str">
            <v>S¶n xuÊt  BTN</v>
          </cell>
        </row>
        <row r="11">
          <cell r="D11" t="str">
            <v>VC BTN tõ TT Km7(Qlé9) 
®Õn Ctr×nh L=38km</v>
          </cell>
        </row>
        <row r="12">
          <cell r="D12" t="str">
            <v>BTN trung dµy 7cm</v>
          </cell>
        </row>
        <row r="13">
          <cell r="D13" t="str">
            <v>T­ãi nhùa dÝnh b¸m TC 1,5kg/m2</v>
          </cell>
        </row>
        <row r="14">
          <cell r="D14" t="str">
            <v xml:space="preserve">BT mÆt cÇu M300 ®¸ 1x2 </v>
          </cell>
        </row>
        <row r="15">
          <cell r="D15" t="str">
            <v xml:space="preserve">BT gê lan can M250 </v>
          </cell>
        </row>
        <row r="16">
          <cell r="D16" t="str">
            <v>G/c«ng CT mÆt cÇu F=8mm</v>
          </cell>
        </row>
        <row r="17">
          <cell r="D17" t="str">
            <v>G/c«ng CT gê F=14mm</v>
          </cell>
        </row>
        <row r="18">
          <cell r="D18" t="str">
            <v>G/c«ng CT mÆt cÇu + gê F=10mm</v>
          </cell>
        </row>
        <row r="19">
          <cell r="D19" t="str">
            <v>S¬n ph©n tuyÕn</v>
          </cell>
        </row>
        <row r="20">
          <cell r="D20" t="str">
            <v>QuÐt v«i gê ch¾n</v>
          </cell>
        </row>
        <row r="21">
          <cell r="D21" t="str">
            <v>QuÐt nhùa bitum vµ d¸n bao t¶i</v>
          </cell>
        </row>
        <row r="22">
          <cell r="D22" t="str">
            <v>V¸n khu«n gê lan can</v>
          </cell>
        </row>
        <row r="24">
          <cell r="D24" t="str">
            <v>2.DÇm DUL</v>
          </cell>
        </row>
        <row r="25">
          <cell r="D25" t="str">
            <v xml:space="preserve">DÇm DUL M400 </v>
          </cell>
        </row>
        <row r="26">
          <cell r="D26" t="str">
            <v>V¸n khu«n thÐp ®óc dÇm DUL</v>
          </cell>
        </row>
        <row r="27">
          <cell r="D27" t="str">
            <v xml:space="preserve">BT mèi nèi  M400 </v>
          </cell>
        </row>
        <row r="28">
          <cell r="D28" t="str">
            <v>G/c«ng CT dÇm F=6mm</v>
          </cell>
        </row>
        <row r="29">
          <cell r="D29" t="str">
            <v>G/c«ng CT dÇm F=8mm</v>
          </cell>
        </row>
        <row r="30">
          <cell r="D30" t="str">
            <v>G/c«ng CT dÇm F=10mm</v>
          </cell>
        </row>
        <row r="31">
          <cell r="D31" t="str">
            <v>G/c«ng CT dÇm F=12mm</v>
          </cell>
        </row>
        <row r="32">
          <cell r="D32" t="str">
            <v>G/c«ng CT dÇm F=14mm</v>
          </cell>
        </row>
        <row r="33">
          <cell r="D33" t="str">
            <v>G/c«ng CT dÇm F=16mm</v>
          </cell>
        </row>
        <row r="34">
          <cell r="D34" t="str">
            <v>G/c«ng CT dÇm F=18mm</v>
          </cell>
        </row>
        <row r="35">
          <cell r="D35" t="str">
            <v>G/c«ng CT dÇm F=20mm</v>
          </cell>
        </row>
        <row r="36">
          <cell r="D36" t="str">
            <v>G/c«ng CT dÇm F=25mm</v>
          </cell>
        </row>
        <row r="37">
          <cell r="D37" t="str">
            <v>L¾p ®Æt èng thÐp luån c¸p DUL</v>
          </cell>
        </row>
        <row r="38">
          <cell r="D38" t="str">
            <v>B¬m v÷a XM trong èng luån c¸p</v>
          </cell>
        </row>
        <row r="39">
          <cell r="D39" t="str">
            <v xml:space="preserve">L¾p ®Æt neo OVM </v>
          </cell>
        </row>
        <row r="40">
          <cell r="D40" t="str">
            <v>C¸p thÐp dÇm DUL kÐo sau 7tao F12,7</v>
          </cell>
        </row>
        <row r="41">
          <cell r="D41" t="str">
            <v>Gèi cao su</v>
          </cell>
        </row>
        <row r="42">
          <cell r="D42" t="str">
            <v>L¾p ®Æt thÐp b¶n</v>
          </cell>
        </row>
        <row r="44">
          <cell r="D44" t="str">
            <v xml:space="preserve">3.Lan can tay vÞn </v>
          </cell>
        </row>
        <row r="45">
          <cell r="D45" t="str">
            <v>SX lan can tay vÞn</v>
          </cell>
        </row>
        <row r="46">
          <cell r="D46" t="str">
            <v>ThÐp èng F=90mm dµy 4mm</v>
          </cell>
        </row>
        <row r="47">
          <cell r="D47" t="str">
            <v>L¾p dùng lan can tay vÞn</v>
          </cell>
        </row>
        <row r="48">
          <cell r="D48" t="str">
            <v>Ch¶i rØ</v>
          </cell>
        </row>
        <row r="49">
          <cell r="D49" t="str">
            <v>S¬n phñ.</v>
          </cell>
        </row>
        <row r="50">
          <cell r="D50" t="str">
            <v>S¬n chèng rØ</v>
          </cell>
        </row>
        <row r="52">
          <cell r="D52" t="str">
            <v>4.Khe co d·n, èng tho¸t n­íc</v>
          </cell>
        </row>
        <row r="53">
          <cell r="D53" t="str">
            <v>Gia c«ng vµ L§ thÐp d=12mm</v>
          </cell>
        </row>
        <row r="54">
          <cell r="D54" t="str">
            <v>Khe co d·n cao su</v>
          </cell>
        </row>
        <row r="55">
          <cell r="D55" t="str">
            <v>BT M400 gê khe co d·n</v>
          </cell>
        </row>
        <row r="56">
          <cell r="D56" t="str">
            <v>èng tho¸t n­íc F=150 , L=1m</v>
          </cell>
        </row>
        <row r="57">
          <cell r="D57" t="str">
            <v>Bul«ng M20.</v>
          </cell>
        </row>
        <row r="58">
          <cell r="D58" t="str">
            <v>QuÐt Sikadur 732 (TC 0.5l/m2 x 47.5m2)</v>
          </cell>
        </row>
        <row r="59">
          <cell r="D59" t="str">
            <v>L¾p ®Æt thÐp b¶n</v>
          </cell>
        </row>
        <row r="60">
          <cell r="D60" t="str">
            <v>L§ thÐp h×nh</v>
          </cell>
        </row>
        <row r="62">
          <cell r="D62" t="str">
            <v>5.B¶n dÉn ®Çu cÇu vµ dÇm ®ì b¶n</v>
          </cell>
        </row>
        <row r="63">
          <cell r="D63" t="str">
            <v>BT b¶n dÉn vµ dÇm ®ì b¶n M250</v>
          </cell>
        </row>
        <row r="64">
          <cell r="D64" t="str">
            <v>V¸n khu«n b¶n dÉn vµ dÇm ®ì b¶n</v>
          </cell>
        </row>
        <row r="65">
          <cell r="D65" t="str">
            <v>Cèt thÐp b¶n dÉn vµ dÇm ®ì b¶n d=8mm</v>
          </cell>
        </row>
        <row r="66">
          <cell r="D66" t="str">
            <v>Cèt thÐp b¶n dÉn vµ dÇm ®ì b¶n d=10mm</v>
          </cell>
        </row>
        <row r="67">
          <cell r="D67" t="str">
            <v>Cèt thÐp b¶n dÉn vµ dÇm ®ì b¶n d=12mm</v>
          </cell>
        </row>
        <row r="68">
          <cell r="D68" t="str">
            <v>Cèt thÐp b¶n dÉn vµ dÇm ®ì b¶n d=14mm</v>
          </cell>
        </row>
        <row r="69">
          <cell r="D69" t="str">
            <v>Cèt thÐp b¶n dÉn vµ dÇm ®ì b¶n d=16mm</v>
          </cell>
        </row>
        <row r="70">
          <cell r="D70" t="str">
            <v xml:space="preserve">D¨m s¹n ®Öm </v>
          </cell>
        </row>
        <row r="71">
          <cell r="D71" t="str">
            <v>BT lãt mãng M100</v>
          </cell>
        </row>
        <row r="72">
          <cell r="D72" t="str">
            <v>L¾p ®Æt b¶n dÉn</v>
          </cell>
        </row>
        <row r="74">
          <cell r="D74" t="str">
            <v>6.T­êng hé lan mÒm (2x143)m</v>
          </cell>
        </row>
        <row r="75">
          <cell r="D75" t="str">
            <v>T­êng hé lan mÒm</v>
          </cell>
        </row>
        <row r="76">
          <cell r="D76" t="str">
            <v xml:space="preserve">TÊm sãng gi÷a L=4,14m s¬n ph¶n quang </v>
          </cell>
        </row>
        <row r="77">
          <cell r="D77" t="str">
            <v>TÊm sãng ®Çu L=0,7m s¬n ph¶n quang</v>
          </cell>
        </row>
        <row r="78">
          <cell r="D78" t="str">
            <v>Cét thÐp</v>
          </cell>
        </row>
        <row r="79">
          <cell r="D79" t="str">
            <v>Hép ®Öm</v>
          </cell>
        </row>
        <row r="80">
          <cell r="D80" t="str">
            <v>M¾t ph¶n quang</v>
          </cell>
        </row>
        <row r="81">
          <cell r="D81" t="str">
            <v>Bul«ng F=20</v>
          </cell>
        </row>
        <row r="82">
          <cell r="D82" t="str">
            <v>Bul«ng F=16</v>
          </cell>
        </row>
        <row r="83">
          <cell r="D83" t="str">
            <v xml:space="preserve">D¨m s¹n ®Öm </v>
          </cell>
        </row>
        <row r="84">
          <cell r="D84" t="str">
            <v>BT mãng M150 ®¸ 4x6</v>
          </cell>
        </row>
        <row r="85">
          <cell r="D85" t="str">
            <v>V¸n khu«n mãng</v>
          </cell>
        </row>
        <row r="86">
          <cell r="D86" t="str">
            <v>§µo ®Êt mãng hé lan</v>
          </cell>
        </row>
        <row r="87">
          <cell r="D87" t="str">
            <v>§¾p ®Êt mãng ®Êt cÊp 3</v>
          </cell>
        </row>
        <row r="88">
          <cell r="D88" t="str">
            <v>Ch«n cét hé lan</v>
          </cell>
        </row>
        <row r="89">
          <cell r="D89" t="str">
            <v>L¾p dùng t­êng hé lan ( thanh gi÷a )</v>
          </cell>
        </row>
        <row r="90">
          <cell r="D90" t="str">
            <v>Bèc hµng lªn xuèng + vc tõ §N ®Õn CT L=219Km</v>
          </cell>
        </row>
        <row r="92">
          <cell r="D92" t="str">
            <v>7.§­êng hai ®Çu cÇu (tÝnh cho 20m)</v>
          </cell>
        </row>
        <row r="93">
          <cell r="D93" t="str">
            <v>§µo ®Êt ®Ó ®¾p + vËn chuyÓn L=3.5Km</v>
          </cell>
        </row>
        <row r="94">
          <cell r="D94" t="str">
            <v>§¾p nÒn ®­êng K95 ®Êt cÊp 3</v>
          </cell>
        </row>
        <row r="95">
          <cell r="D95" t="str">
            <v>§¾p nÒn ®­êng K98 ®Êt cÊp 3</v>
          </cell>
        </row>
        <row r="96">
          <cell r="D96" t="str">
            <v>§µo nÒn ®­êng ®Êt cÊp 3 (M95%, NC5%)</v>
          </cell>
        </row>
        <row r="97">
          <cell r="D97" t="str">
            <v xml:space="preserve">CÊp phèi ®¸ d¨m </v>
          </cell>
        </row>
        <row r="98">
          <cell r="D98" t="str">
            <v>T­ãi nhùa dÝnh b¸m TC 1,5kg/m2</v>
          </cell>
        </row>
        <row r="99">
          <cell r="D99" t="str">
            <v>BTN trung dµy 7cm</v>
          </cell>
        </row>
        <row r="100">
          <cell r="D100" t="str">
            <v>S¶n xuÊt  BTN</v>
          </cell>
        </row>
        <row r="101">
          <cell r="D101" t="str">
            <v>VC BTN tõ TT Km7(Qlé9) 
®Õn Ctr×nh L=38km</v>
          </cell>
        </row>
        <row r="103">
          <cell r="D103" t="str">
            <v>8.Cèng hép</v>
          </cell>
        </row>
        <row r="104">
          <cell r="D104" t="str">
            <v>BT t­êng c¸nh + t­êng ®Çu M200</v>
          </cell>
        </row>
        <row r="105">
          <cell r="D105" t="str">
            <v>BT cèng hép M300 ®¸ 1x2</v>
          </cell>
        </row>
        <row r="106">
          <cell r="D106" t="str">
            <v>QuÐt nhùa bitum vµ d¸n bao t¶i</v>
          </cell>
        </row>
        <row r="107">
          <cell r="D107" t="str">
            <v>QuÐt nhùa bitum ngoµi th©n cèng</v>
          </cell>
        </row>
        <row r="108">
          <cell r="D108" t="str">
            <v>V÷a XM M100 mèi nèi b¶n dÉn</v>
          </cell>
        </row>
        <row r="109">
          <cell r="D109" t="str">
            <v xml:space="preserve">D¨m s¹n ®Öm </v>
          </cell>
        </row>
        <row r="110">
          <cell r="D110" t="str">
            <v>V¸n khu«n ®æ BT cèng t¹i chç</v>
          </cell>
        </row>
        <row r="111">
          <cell r="D111" t="str">
            <v>Cèt thÐp cèng h×nh hép d=14mm</v>
          </cell>
        </row>
        <row r="112">
          <cell r="D112" t="str">
            <v>Cèt thÐp cèng h×nh hép d=16mm</v>
          </cell>
        </row>
        <row r="113">
          <cell r="D113" t="str">
            <v>Cèt thÐp cèng h×nh hép d=20mm</v>
          </cell>
        </row>
        <row r="114">
          <cell r="D114" t="str">
            <v>§¾p cÊp phèi sái s¹n gia cè mÆt ®­êng</v>
          </cell>
        </row>
        <row r="115">
          <cell r="D115" t="str">
            <v>Gia c«ng, l¾p r¾p gç thi 
c«ng cèng hép</v>
          </cell>
        </row>
        <row r="116">
          <cell r="D116" t="str">
            <v>LD vµ th¸o dì hÖ khung dµn gi¸o</v>
          </cell>
        </row>
        <row r="117">
          <cell r="D117" t="str">
            <v>§µo ®Êt cÊp 3</v>
          </cell>
        </row>
        <row r="118">
          <cell r="D118" t="str">
            <v>§¾p ®Êt cÊp 3</v>
          </cell>
        </row>
        <row r="120">
          <cell r="D120" t="str">
            <v>9.BÖ ®óc dÇm + BÖ chøa + B·i ®óc dÇm</v>
          </cell>
        </row>
        <row r="121">
          <cell r="D121" t="str">
            <v>Bªt«ng bÖ ®óc M250</v>
          </cell>
        </row>
        <row r="122">
          <cell r="D122" t="str">
            <v>Bªt«ng bÖ ®óc M200</v>
          </cell>
        </row>
        <row r="123">
          <cell r="D123" t="str">
            <v>V¸n khu«n ®æ BT bÖ ®óc dÇm</v>
          </cell>
        </row>
        <row r="124">
          <cell r="D124" t="str">
            <v>G/c«ng CT bÖ ®óc + bÖ chøa F=10mm</v>
          </cell>
        </row>
        <row r="125">
          <cell r="D125" t="str">
            <v>G/c«ng CT bÖ ®óc F=8mm</v>
          </cell>
        </row>
        <row r="126">
          <cell r="D126" t="str">
            <v>§µo ®Êt cÊp 3</v>
          </cell>
        </row>
        <row r="127">
          <cell r="D127" t="str">
            <v>L¸ng v÷a xim¨ng d=5cm M75</v>
          </cell>
        </row>
        <row r="128">
          <cell r="D128" t="str">
            <v>CÈu dÇm vµo vÞ trÝ lao</v>
          </cell>
        </row>
        <row r="129">
          <cell r="D129" t="str">
            <v>LËp ®­êng tr­ît ®Ó di chuyÓn dÇm</v>
          </cell>
        </row>
        <row r="130">
          <cell r="D130" t="str">
            <v>D/C dÇm cÇu tõ bÖ ®óc ®Õn bÖ chøa</v>
          </cell>
        </row>
        <row r="131">
          <cell r="D131" t="str">
            <v>CÈu dÇm tõ ®­êng tr­ît xuèng s¾p xÕp lªn bÖ chøa</v>
          </cell>
        </row>
        <row r="132">
          <cell r="D132" t="str">
            <v>N©ng h¹ dÇm cÇu L=33m</v>
          </cell>
        </row>
        <row r="133">
          <cell r="D133" t="str">
            <v>Th¸o dì ®­êng tr­ît 
 (tÝnh 80%c«ng l¾p)</v>
          </cell>
        </row>
        <row r="134">
          <cell r="D134" t="str">
            <v>Bul«ng M20.</v>
          </cell>
        </row>
        <row r="135">
          <cell r="D135" t="str">
            <v>§¸ héc xÕp chèng lón</v>
          </cell>
        </row>
        <row r="136">
          <cell r="D136" t="str">
            <v>ThÐp b¶n</v>
          </cell>
        </row>
        <row r="137">
          <cell r="D137" t="str">
            <v>Khèi kª thÐp</v>
          </cell>
        </row>
        <row r="138">
          <cell r="D138" t="str">
            <v>R¶i tµ vÑt gç</v>
          </cell>
        </row>
        <row r="139">
          <cell r="D139" t="str">
            <v>èng nhùa d=60</v>
          </cell>
        </row>
        <row r="140">
          <cell r="D140" t="str">
            <v xml:space="preserve">D¨m s¹n ®Öm </v>
          </cell>
        </row>
        <row r="141">
          <cell r="D141" t="str">
            <v>§¾p ®Êt cÊp 3</v>
          </cell>
        </row>
        <row r="142">
          <cell r="D142" t="str">
            <v>San ®Çm mÆt b»ng</v>
          </cell>
        </row>
        <row r="144">
          <cell r="D144" t="str">
            <v>10.Thi c«ng lao kÐo dÇm DUL</v>
          </cell>
        </row>
        <row r="145">
          <cell r="D145" t="str">
            <v>CÈu dÇm ra khái bÖ chøa</v>
          </cell>
        </row>
        <row r="146">
          <cell r="D146" t="str">
            <v>LËp ®­êng tr­ît ®Ó di chuyÓn dÇm</v>
          </cell>
        </row>
        <row r="147">
          <cell r="D147" t="str">
            <v>Tõ bÖ chøa ®Õn ch©n cÇu</v>
          </cell>
        </row>
        <row r="148">
          <cell r="D148" t="str">
            <v>D/ch dÇm cÇu L=33m vµo vÞ trÝ</v>
          </cell>
        </row>
        <row r="149">
          <cell r="D149" t="str">
            <v>(L=300m, §Þnh møc chØ di chuyÓn trong vßng 30m)</v>
          </cell>
        </row>
        <row r="150">
          <cell r="D150" t="str">
            <v>CÈu dÇm vµo vÞ trÝ lao</v>
          </cell>
        </row>
        <row r="151">
          <cell r="D151" t="str">
            <v>N©ng h¹ dÇm cÇu</v>
          </cell>
        </row>
        <row r="152">
          <cell r="D152" t="str">
            <v>Lao kÐo dÇm BT DUL L=33m</v>
          </cell>
        </row>
        <row r="153">
          <cell r="D153" t="str">
            <v>KÝch h¹ dÇm xuèng gèi</v>
          </cell>
        </row>
        <row r="154">
          <cell r="D154" t="str">
            <v>ChuyÓn xe lao sang nhÞp</v>
          </cell>
        </row>
        <row r="155">
          <cell r="D155" t="str">
            <v>Th¸o l¾p tæ hîp  lao dÇm</v>
          </cell>
        </row>
        <row r="156">
          <cell r="D156" t="str">
            <v>(150T x 30%)</v>
          </cell>
        </row>
        <row r="157">
          <cell r="D157" t="str">
            <v>Th¸o dì ®­êng tr­ît 
 (tÝnh 80%c«ng l¾p)</v>
          </cell>
        </row>
        <row r="158">
          <cell r="D158" t="str">
            <v>(KÓ c¶ ®­êng di chuyÓn dÇm trªn cÇu)</v>
          </cell>
        </row>
        <row r="159">
          <cell r="D159" t="str">
            <v xml:space="preserve">D¨m s¹n ®Öm </v>
          </cell>
        </row>
        <row r="161">
          <cell r="D161" t="str">
            <v>B.KÕt cÊu phÇn h¹ bé</v>
          </cell>
        </row>
        <row r="162">
          <cell r="D162" t="str">
            <v>1.Trô cÇu</v>
          </cell>
        </row>
        <row r="163">
          <cell r="D163" t="str">
            <v>BT xµ mò+®¸ kª gèi trô M300</v>
          </cell>
        </row>
        <row r="164">
          <cell r="D164" t="str">
            <v>BT th©n, bÖ trô M250 trªn c¹n ®¸ 2x4</v>
          </cell>
        </row>
        <row r="165">
          <cell r="D165" t="str">
            <v>Cèt thÐp trô F=10mm</v>
          </cell>
        </row>
        <row r="166">
          <cell r="D166" t="str">
            <v>Cèt thÐp trô F=16mm</v>
          </cell>
        </row>
        <row r="167">
          <cell r="D167" t="str">
            <v>Cèt thÐp trô F=20mm</v>
          </cell>
        </row>
        <row r="168">
          <cell r="D168" t="str">
            <v>Cèt thÐp trô F=22mm</v>
          </cell>
        </row>
        <row r="169">
          <cell r="D169" t="str">
            <v>Cèt thÐp trô F=30mm</v>
          </cell>
        </row>
        <row r="170">
          <cell r="D170" t="str">
            <v>V÷a XM t¹o dèc M75</v>
          </cell>
        </row>
        <row r="171">
          <cell r="D171" t="str">
            <v>VËn chuyÓn ®¸ ®æ ®i L=1Km</v>
          </cell>
        </row>
        <row r="172">
          <cell r="D172" t="str">
            <v>Xóc ®¸ ®æ ®i</v>
          </cell>
        </row>
        <row r="173">
          <cell r="D173" t="str">
            <v>§µo ph¸ ®¸ b»ng næ m×n (20%)</v>
          </cell>
        </row>
        <row r="174">
          <cell r="D174" t="str">
            <v>§µo ph¸ ®¸ b»ng thñ c«ng (80%)</v>
          </cell>
        </row>
        <row r="175">
          <cell r="D175" t="str">
            <v>§µo mãng (80%M¸y, 20% thñ c«ng)</v>
          </cell>
        </row>
        <row r="176">
          <cell r="D176" t="str">
            <v>§µo ®Êt ®Ó ®¾p + vËn chuyÓn L=3.5Km</v>
          </cell>
        </row>
        <row r="177">
          <cell r="D177" t="str">
            <v>§¾p ®Êt (80%M, 20%NC)</v>
          </cell>
        </row>
        <row r="178">
          <cell r="D178" t="str">
            <v>ThÐp tÊm (20x300x400)mm</v>
          </cell>
        </row>
        <row r="179">
          <cell r="D179" t="str">
            <v>V¸n khu«n thÐp thi c«ng mè + trô cÇu</v>
          </cell>
        </row>
        <row r="181">
          <cell r="D181" t="str">
            <v>2.Mè cÇu</v>
          </cell>
        </row>
        <row r="182">
          <cell r="D182" t="str">
            <v>BT ®¸ kª gèi mè M300</v>
          </cell>
        </row>
        <row r="183">
          <cell r="D183" t="str">
            <v>BT th©n + bÖ mè M250 ®¸ 2x4</v>
          </cell>
        </row>
        <row r="184">
          <cell r="D184" t="str">
            <v>BT t­êng ngùc + t­êng c¸nh M250</v>
          </cell>
        </row>
        <row r="185">
          <cell r="D185" t="str">
            <v>BT lãt mãng M100</v>
          </cell>
        </row>
        <row r="186">
          <cell r="D186" t="str">
            <v>V¸n khu«n thÐp mè+t­êng</v>
          </cell>
        </row>
        <row r="187">
          <cell r="D187" t="str">
            <v>Cèt thÐp mè F=8mm trªn c¹n</v>
          </cell>
        </row>
        <row r="188">
          <cell r="D188" t="str">
            <v>Cèt thÐp mè F=10mm trªn c¹n</v>
          </cell>
        </row>
        <row r="189">
          <cell r="D189" t="str">
            <v>Cèt thÐp mè F=12mm trªn c¹n</v>
          </cell>
        </row>
        <row r="190">
          <cell r="D190" t="str">
            <v>Cèt thÐp mè F=14mm trªn c¹n</v>
          </cell>
        </row>
        <row r="191">
          <cell r="D191" t="str">
            <v>Cèt thÐp mè F=16mm trªn c¹n</v>
          </cell>
        </row>
        <row r="192">
          <cell r="D192" t="str">
            <v>Cèt thÐp mè F&gt;18mm trªn c¹n</v>
          </cell>
        </row>
        <row r="193">
          <cell r="D193" t="str">
            <v>ThÐp tÊm</v>
          </cell>
        </row>
        <row r="194">
          <cell r="D194" t="str">
            <v>V÷a XM t¹o dèc M75</v>
          </cell>
        </row>
        <row r="195">
          <cell r="D195" t="str">
            <v>§¸ héc x©y m¸i taluy v÷a M100</v>
          </cell>
        </row>
        <row r="196">
          <cell r="D196" t="str">
            <v>§¸ héc x©y ch©n khay v÷a M100</v>
          </cell>
        </row>
        <row r="197">
          <cell r="D197" t="str">
            <v>§¸ héc x©y tø nãn v÷a M100</v>
          </cell>
        </row>
        <row r="198">
          <cell r="D198" t="str">
            <v xml:space="preserve">D¨m s¹n ®Öm </v>
          </cell>
        </row>
        <row r="199">
          <cell r="D199" t="str">
            <v>Xóc ®¸ ®æ ®i</v>
          </cell>
        </row>
        <row r="200">
          <cell r="D200" t="str">
            <v>VËn chuyÓn ®¸ ®æ ®i L=1Km</v>
          </cell>
        </row>
        <row r="201">
          <cell r="D201" t="str">
            <v>§µo ph¸ ®¸ b»ng næ m×n (20%)</v>
          </cell>
        </row>
        <row r="202">
          <cell r="D202" t="str">
            <v>§µo ph¸ ®¸ b»ng thñ c«ng (80%)</v>
          </cell>
        </row>
        <row r="203">
          <cell r="D203" t="str">
            <v>§µo mãng (80%M¸y, 20% thñ c«ng)</v>
          </cell>
        </row>
        <row r="204">
          <cell r="D204" t="str">
            <v>§µo ®Êt ®Ó ®¾p + vËn chuyÓn L=3.5Km</v>
          </cell>
        </row>
        <row r="205">
          <cell r="D205" t="str">
            <v>§¾p ®Êt (80%M, 20%NC)</v>
          </cell>
        </row>
        <row r="206">
          <cell r="D206" t="str">
            <v>San ®Çm mÆt b»ng</v>
          </cell>
        </row>
        <row r="208">
          <cell r="D208" t="str">
            <v>3.Khèi l­îng thi c«ng</v>
          </cell>
        </row>
        <row r="209">
          <cell r="D209" t="str">
            <v>a. Thi c«ng trô: 4 trô (LC 4 lÇn)</v>
          </cell>
        </row>
        <row r="210">
          <cell r="D210" t="str">
            <v>Khung bailey</v>
          </cell>
        </row>
        <row r="211">
          <cell r="D211" t="str">
            <v>(52.836tÊn*4lÇn/100=2.113tÊn)</v>
          </cell>
        </row>
        <row r="212">
          <cell r="D212" t="str">
            <v>L¾p dùng vµ th¸o dì khung bailey</v>
          </cell>
        </row>
        <row r="213">
          <cell r="D213" t="str">
            <v>LD cho 4 trô 52.836T x 2 = 105.67T</v>
          </cell>
        </row>
        <row r="214">
          <cell r="D214" t="str">
            <v>SX hÖ khung giµn gi¸o thi c«ng trô</v>
          </cell>
        </row>
        <row r="215">
          <cell r="D215" t="str">
            <v>LD vµ th¸o dì hÖ khung dµn gi¸o</v>
          </cell>
        </row>
        <row r="216">
          <cell r="D216" t="str">
            <v>(Khèi l­îng vËt liÖu tÝnh cho 4 trô)</v>
          </cell>
        </row>
        <row r="217">
          <cell r="D217" t="str">
            <v>(Gåm nh÷ng thanh chèng vµ gi»ng L75x75x8)</v>
          </cell>
        </row>
        <row r="218">
          <cell r="D218" t="str">
            <v>(Lu©n chuyÓn 4 lÇn : 28.64 x 4 lÇn =113.366T)</v>
          </cell>
        </row>
        <row r="219">
          <cell r="D219" t="str">
            <v>LD ray P43 ch«n th¼ng vµo trô lµm sµn</v>
          </cell>
        </row>
        <row r="220">
          <cell r="D220" t="str">
            <v xml:space="preserve">Lµm vµ th¶ rä ®¸ </v>
          </cell>
        </row>
        <row r="221">
          <cell r="D221" t="str">
            <v>Gia c«ng, l¾p r¾p gç thi 
c«ng trô (LC4lÇn)</v>
          </cell>
        </row>
        <row r="222">
          <cell r="D222" t="str">
            <v>V¸n sµn thi c«ng dµy 5cm</v>
          </cell>
        </row>
        <row r="223">
          <cell r="D223" t="str">
            <v>(102.4m3*2lÇn/8=25.6m3)</v>
          </cell>
        </row>
        <row r="224">
          <cell r="D224" t="str">
            <v>R¶i th¸o v¸n sµn</v>
          </cell>
        </row>
        <row r="225">
          <cell r="D225" t="str">
            <v>§Êt sÐt luyÖn dÎo</v>
          </cell>
        </row>
        <row r="226">
          <cell r="D226" t="str">
            <v>Bao t¶i ®Êt chèng xãi</v>
          </cell>
        </row>
        <row r="227">
          <cell r="D227" t="str">
            <v>§¾p ®Êt ®­êng thi c«ng</v>
          </cell>
        </row>
        <row r="228">
          <cell r="D228" t="str">
            <v>Xóc ®¸ ®æ ®i</v>
          </cell>
        </row>
        <row r="229">
          <cell r="D229" t="str">
            <v>VËn chuyÓn ®¸ ®æ ®i L=1Km</v>
          </cell>
        </row>
        <row r="230">
          <cell r="D230" t="str">
            <v>§µo ®¸ r·nh + hè tô</v>
          </cell>
        </row>
        <row r="231">
          <cell r="D231" t="str">
            <v>§µo ®Êt ®Ó ®¾p + vËn chuyÓn L=3.5Km</v>
          </cell>
        </row>
        <row r="232">
          <cell r="D232" t="str">
            <v>M¸y b¬m n­íc 75cv.</v>
          </cell>
        </row>
        <row r="233">
          <cell r="D233" t="str">
            <v>§¾p ®Êt khung v©y</v>
          </cell>
        </row>
        <row r="234">
          <cell r="D234" t="str">
            <v>Ph¸ dì khung v©y (70% nh©n c«ng, m¸y ®¾p)</v>
          </cell>
        </row>
        <row r="235">
          <cell r="D235" t="str">
            <v>VËn chuyÓn ®Êt ®æ ®i L=1Km</v>
          </cell>
        </row>
        <row r="236">
          <cell r="D236" t="str">
            <v>(Thanh th¶i lßng s«ng)</v>
          </cell>
        </row>
        <row r="238">
          <cell r="D238" t="str">
            <v>b.Thi c«ng mè (LC 2lÇn)</v>
          </cell>
        </row>
        <row r="239">
          <cell r="D239" t="str">
            <v>Khung bailey</v>
          </cell>
        </row>
        <row r="240">
          <cell r="D240" t="str">
            <v>(78,74tÊn*2lÇn/100=1.575tÊn)</v>
          </cell>
        </row>
        <row r="241">
          <cell r="D241" t="str">
            <v>L¾p dùng vµ th¸o dì khung bailey</v>
          </cell>
        </row>
        <row r="242">
          <cell r="D242" t="str">
            <v>SX hÖ khung giµn gi¸o thi c«ng mè</v>
          </cell>
        </row>
        <row r="243">
          <cell r="D243" t="str">
            <v>LD vµ th¸o dì hÖ khung dµn gi¸o</v>
          </cell>
        </row>
        <row r="244">
          <cell r="D244" t="str">
            <v>(Khèi l­îng vËt liÖu tÝnh cho 2 mè)</v>
          </cell>
        </row>
        <row r="245">
          <cell r="D245" t="str">
            <v>(Gåm nh÷ng thanh chèng vµ gi»ng L75x75x8)</v>
          </cell>
        </row>
        <row r="246">
          <cell r="D246" t="str">
            <v>(L¾p dùng 2 lÇn : 5.13 x 2 lÇn =10.26T)</v>
          </cell>
        </row>
        <row r="247">
          <cell r="D247" t="str">
            <v>§µo ®Êt nÒn ®­êng c«ng vô</v>
          </cell>
        </row>
        <row r="248">
          <cell r="D248" t="str">
            <v>Xóc ®¸ ®æ ®i</v>
          </cell>
        </row>
        <row r="249">
          <cell r="D249" t="str">
            <v>VËn chuyÓn ®¸ ®æ ®i L=1Km</v>
          </cell>
        </row>
        <row r="250">
          <cell r="D250" t="str">
            <v>§µo ®¸ r·nh + hè tô</v>
          </cell>
        </row>
        <row r="251">
          <cell r="D251" t="str">
            <v>M¸y b¬m n­íc 75cv.</v>
          </cell>
        </row>
        <row r="252">
          <cell r="D252" t="str">
            <v xml:space="preserve">Lµm vµ th¶ rä ®¸ </v>
          </cell>
        </row>
        <row r="253">
          <cell r="D253" t="str">
            <v>V¸n sµn thi c«ng dµy 5cm</v>
          </cell>
        </row>
        <row r="254">
          <cell r="D254" t="str">
            <v>(5.4m3*2lÇn/8=1.35m3)</v>
          </cell>
        </row>
        <row r="255">
          <cell r="D255" t="str">
            <v>R¶i th¸o v¸n sµn</v>
          </cell>
        </row>
        <row r="256">
          <cell r="D256" t="str">
            <v>Gia c«ng, l¾p r¾p gç thi 
c«ng mè (LC2lÇn)</v>
          </cell>
        </row>
        <row r="257">
          <cell r="D257" t="str">
            <v xml:space="preserve">D¨m s¹n ®Öm </v>
          </cell>
        </row>
        <row r="258">
          <cell r="D258" t="str">
            <v>ThÐp neo d=16mm</v>
          </cell>
        </row>
        <row r="259">
          <cell r="D259" t="str">
            <v>c. §­êng c«ng vô thi c«ng trô 1</v>
          </cell>
        </row>
        <row r="260">
          <cell r="D260" t="str">
            <v>§µo ®Êt nÒn ®­êng c«ng vô</v>
          </cell>
        </row>
        <row r="261">
          <cell r="D261" t="str">
            <v>V/c ®Êt ®æ ®i L=1Km</v>
          </cell>
        </row>
        <row r="262">
          <cell r="D262" t="str">
            <v>§¾p cÊp phèi sái s¹n gia cè mÆt ®­êng</v>
          </cell>
        </row>
        <row r="263">
          <cell r="D263" t="str">
            <v>d. §­êng + cèng c«ng vô qua ngÇm</v>
          </cell>
        </row>
        <row r="264">
          <cell r="D264" t="str">
            <v>L¾p ®Æt cèng BTCT D100mm</v>
          </cell>
        </row>
        <row r="265">
          <cell r="D265" t="str">
            <v>§µo ®Êt cÊp 3</v>
          </cell>
        </row>
        <row r="266">
          <cell r="D266" t="str">
            <v>§¾p ®Êt cÊp 3</v>
          </cell>
        </row>
        <row r="267">
          <cell r="D267" t="str">
            <v>X©y g¹ch chØ mèi nèi èng cèng</v>
          </cell>
        </row>
        <row r="268">
          <cell r="D268" t="str">
            <v>Bª t«ng ®Õ cèng M200</v>
          </cell>
        </row>
        <row r="269">
          <cell r="D269" t="str">
            <v>§¸ héc xÕp khan</v>
          </cell>
        </row>
        <row r="270">
          <cell r="D270" t="str">
            <v>San ®Çm mÆt b»ng</v>
          </cell>
        </row>
        <row r="271">
          <cell r="D271" t="str">
            <v>§¾p cÊp phèi sái s¹n gia cè mÆt ®­êng</v>
          </cell>
        </row>
        <row r="272">
          <cell r="D272" t="str">
            <v>e. Më réng ®­êng c«ng vô tõ Qlé 15 vµo c«ng tr­êng</v>
          </cell>
        </row>
        <row r="273">
          <cell r="D273" t="str">
            <v>§µo ®Êt nÒn ®­êng c«ng vô</v>
          </cell>
        </row>
        <row r="274">
          <cell r="D274" t="str">
            <v>§¾p nÒn ®­êng K98 ®Êt cÊp 3.</v>
          </cell>
        </row>
        <row r="275">
          <cell r="D275" t="str">
            <v>§µo ®Êt ®Ó ®¾p + vËn chuyÓn L=3.5Km</v>
          </cell>
        </row>
        <row r="276">
          <cell r="D276" t="str">
            <v>§¾p cÊp phèi sái s¹n gia cè mÆt ®­êng</v>
          </cell>
        </row>
        <row r="278">
          <cell r="D278" t="str">
            <v>4. H¹ng môc kh¸c</v>
          </cell>
        </row>
        <row r="279">
          <cell r="D279" t="str">
            <v>BiÓn b¸o tªn cÇu</v>
          </cell>
        </row>
        <row r="280">
          <cell r="D280" t="str">
            <v>Chi phÝ m¸y ph¸t ®iÖn c«ng suÊt 125KVA</v>
          </cell>
        </row>
        <row r="281">
          <cell r="D281" t="str">
            <v>(30 ngµy x 24th¸ng x 1.5ca x 237.813® )</v>
          </cell>
        </row>
        <row r="282">
          <cell r="D282" t="str">
            <v>(§· trõ phÇn nhiªn liÖu)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chi tiet "/>
      <sheetName val="chi tiet huong"/>
      <sheetName val="TH"/>
      <sheetName val="TH (2)"/>
      <sheetName val="Sheet3"/>
      <sheetName val="XL4Poppy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Sheet5"/>
      <sheetName val="Sheet1"/>
      <sheetName val="Sheet2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4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PV"/>
      <sheetName val="DGCM"/>
      <sheetName val="TL-I"/>
      <sheetName val="chitiet"/>
      <sheetName val="THG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l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HR SWGR &amp; MCC"/>
      <sheetName val="Congty"/>
      <sheetName val="VPPN"/>
      <sheetName val="XN74"/>
      <sheetName val="XN54"/>
      <sheetName val="XN33"/>
      <sheetName val="NK96"/>
      <sheetName val="XL4Test5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5 nam (tach)"/>
      <sheetName val="5 nam (tach) (2)"/>
      <sheetName val="KH 2003"/>
      <sheetName val="tong hop"/>
      <sheetName val="phan tich DG"/>
      <sheetName val="gia vat lieu"/>
      <sheetName val="gia xe may"/>
      <sheetName val="gia nhan cong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။H 12-1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DTCT"/>
      <sheetName val="PTVT"/>
      <sheetName val="THDT"/>
      <sheetName val="THVT"/>
      <sheetName val="THG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RUILDING ELE."/>
      <sheetName val="Duong cong vu hci (9;) (2)"/>
      <sheetName val="WEATHER P_x0003__x0000_OF LTG. &amp; ROD LTG."/>
      <sheetName val=""/>
      <sheetName val="Sheet!4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chiet tinhçan cuon"/>
      <sheetName val="DT"/>
      <sheetName val="CP"/>
      <sheetName val="BCT6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Du toan"/>
      <sheetName val="Phan tich vat tu"/>
      <sheetName val="Tong hop vat tu"/>
      <sheetName val="Tong hop gia"/>
      <sheetName val="Vat tu"/>
      <sheetName val="Tro giup"/>
      <sheetName val="Nhan cong"/>
      <sheetName val="May thi cong"/>
      <sheetName val="Chi phi chung"/>
      <sheetName val="Config"/>
      <sheetName val="T9"/>
      <sheetName val="T6"/>
      <sheetName val="T3"/>
      <sheetName val="T2"/>
      <sheetName val="T1"/>
      <sheetName val="T5"/>
      <sheetName val="Chart1"/>
      <sheetName val="Hoan ã,anh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MTO REV..............nRE)"/>
      <sheetName val="K259 Subbase_x0000__x0000__x0000__x0000__x0000__x0000__x0000__x0000__x0000__x0000__x0000_悰ĺ_x0000__x0004__x0000__x0000__x0000__x0000_"/>
      <sheetName val="NEW-PANEL"/>
      <sheetName val="Duong cong vၵ hcm (7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 refreshError="1"/>
      <sheetData sheetId="504"/>
      <sheetData sheetId="505" refreshError="1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Nhan cong`#/.g"/>
      <sheetName val="Sheet1"/>
      <sheetName val="Sheet2"/>
      <sheetName val="Sheet3"/>
      <sheetName val="Tra_bang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NLANCONGduong"/>
      <sheetName val="ဳ0000000"/>
      <sheetName val="XL_x0014_Poppy"/>
      <sheetName val="DTCT"/>
      <sheetName val="TT"/>
      <sheetName val="THM"/>
      <sheetName val="THAT"/>
      <sheetName val="THTN"/>
      <sheetName val="THGC"/>
      <sheetName val="GCTL"/>
      <sheetName val="NHALCONGdu_x000f_ng"/>
      <sheetName val="Nha_x000e_ cong`#/.g"/>
      <sheetName val="DGduong"/>
      <sheetName val="PhatsiûÎ"/>
      <sheetName val="XL4Poppy (2䀁"/>
      <sheetName val="TT35"/>
      <sheetName val="?0000000"/>
      <sheetName val="lam-moi"/>
      <sheetName val="DONGIA"/>
      <sheetName val="thao-go"/>
      <sheetName val="TH XL"/>
      <sheetName val="XL4Poppy (2?"/>
      <sheetName val="FHANCONGduong"/>
      <sheetName val="N`an cong cong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chitiet"/>
      <sheetName val="TONGKE3p "/>
      <sheetName val="TH VL, NC, DDHT Thanhphuoc"/>
      <sheetName val="#REF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AVL"/>
      <sheetName val="Sh_x0003__x0000_t3"/>
      <sheetName val="Tai khoan"/>
      <sheetName val="CTGS"/>
      <sheetName val="vlieu"/>
      <sheetName val="Bang_tra"/>
      <sheetName val="²_x0000__x0000_t4"/>
      <sheetName val="NHALCOJGduong"/>
      <sheetName val="TPAN-TRUONGXUAN"/>
      <sheetName val="S(eet12"/>
      <sheetName val="Chiet tinh dz35"/>
      <sheetName val="Nhan cong`#_.g"/>
      <sheetName val="Nha_x000e_ cong`#_.g"/>
      <sheetName val="_0000000"/>
      <sheetName val="XL4Poppy (2_"/>
      <sheetName val="Cp&gt;10-Ln&lt;10"/>
      <sheetName val="Ln&lt;20"/>
      <sheetName val="EIRR&gt;1&lt;1"/>
      <sheetName val="EIRR&gt; 2"/>
      <sheetName val="EIRR&lt;2"/>
      <sheetName val="Dieuchinh"/>
      <sheetName val="TSCD"/>
      <sheetName val="gvl"/>
      <sheetName val="NHALÃONGduong"/>
      <sheetName val="Óheet1"/>
      <sheetName val="CÈTT"/>
      <sheetName val="TRAN-TÒUONGXUAN"/>
      <sheetName val="XXHXXXXX"/>
      <sheetName val="V!oSL"/>
      <sheetName val="ÄMCTDoiDonVi"/>
      <sheetName val="²_x0000__x0000_€t4"/>
      <sheetName val="tra_vat_lieu"/>
      <sheetName val="Nhan ckng cong"/>
      <sheetName val="10_x0010_00000"/>
      <sheetName val="XL4Pop0y (2)"/>
      <sheetName val="Nhan cong`_x0003_/.g"/>
      <sheetName val="MTO REV.2(ARMOR)"/>
      <sheetName val="²"/>
      <sheetName val="²??t4"/>
      <sheetName val="Nhan_cong_cong"/>
      <sheetName val="XL4Poppy_(2)"/>
      <sheetName val="Nhan_cong`#/_g"/>
      <sheetName val="PHU_XUAN"/>
      <sheetName val="PHU_XUAN_(2)"/>
      <sheetName val="TRAN-TRUONGXUAN_(2)"/>
      <sheetName val="HOA_AN_(2)"/>
      <sheetName val="XL4Poppy_(2䀁"/>
      <sheetName val="XLPoppy"/>
      <sheetName val="N`an_cong_cong"/>
      <sheetName val="NHALCONGdung"/>
      <sheetName val="Nha_cong`#/_g"/>
      <sheetName val="Sh_x0003_?t3"/>
      <sheetName val="²__t4"/>
      <sheetName val="MTL$-INTER"/>
      <sheetName val="Shegt6"/>
      <sheetName val="Shget7"/>
      <sheetName val="Sjeet8"/>
      <sheetName val="Sheeu15"/>
      <sheetName val="XXXYXXXX"/>
      <sheetName val="Overview"/>
      <sheetName val="NHANCONGduo.g"/>
      <sheetName val="Sh_x0003_"/>
      <sheetName val="XL4Test5S"/>
      <sheetName val="²??€t4"/>
      <sheetName val="SUMMARY"/>
      <sheetName val="2000_x0010_000"/>
      <sheetName val="HE SO"/>
      <sheetName val="Coc 32 m(Cho mo)"/>
      <sheetName val="Nhan cong`_x0003__.g"/>
      <sheetName val="Sh_x0003__t3"/>
      <sheetName val="CLa"/>
      <sheetName val="HL4Poppy"/>
      <sheetName val="KQPTRLNgang"/>
      <sheetName val="DTCP"/>
      <sheetName val="Chi phi khac 4.3KH-CP"/>
      <sheetName val="Nhatkychung"/>
      <sheetName val="Nhatkychung - cu"/>
      <sheetName val="Truot_nen"/>
      <sheetName val="Tra KS"/>
      <sheetName val="THPD ±µ_x0008_&quot;_x0000__x0000__x0000_"/>
      <sheetName val="Luong+may"/>
      <sheetName val="M_x0014_C"/>
      <sheetName val="Nhan_cong`#__g"/>
      <sheetName val="Nha_cong`#__g"/>
      <sheetName val="TRAN-TRUONG塅䕃⹌塅E(2)"/>
      <sheetName val="TRAN-TRUONG????E(2)"/>
      <sheetName val="chu chuong"/>
      <sheetName val="Chart1"/>
      <sheetName val="tra-vat-lieu"/>
      <sheetName val="DT32"/>
      <sheetName val="NEW-PANEL"/>
      <sheetName val="XL4Poppy_(2?"/>
      <sheetName val="2      0"/>
      <sheetName val="XL4Poppy_(2_"/>
      <sheetName val="Sheet!3"/>
      <sheetName val="TTDN"/>
      <sheetName val="FA-LISTING"/>
      <sheetName val="Phatsi��"/>
      <sheetName val="�_x0000__x0000_�t4"/>
      <sheetName val="�??�t4"/>
      <sheetName val="�"/>
      <sheetName val="@SO"/>
      <sheetName val="XN'4"/>
      <sheetName val="MTO REV.0"/>
      <sheetName val="tuong"/>
      <sheetName val="_x0000__x0000__x0000__x0000__x0000__x0000__x0000__x0000_ (2)"/>
      <sheetName val="_x0000__x0000__x0000__x0000__x0000__x0000__x0000__x0000_ (2?"/>
      <sheetName val="²__€t4"/>
      <sheetName val="N`an cgng cong"/>
      <sheetName val="uniBase"/>
      <sheetName val="vniBase"/>
      <sheetName val="abcBase"/>
      <sheetName val="chitimc"/>
      <sheetName val="Chiet_tinh_dz35"/>
      <sheetName val="Quan Ly Ban Ve TKTC"/>
      <sheetName val="CODE"/>
      <sheetName val="________BLDG"/>
      <sheetName val="cvc"/>
      <sheetName val="KKKKKKKK"/>
      <sheetName val="KKKKKKKK (2)"/>
      <sheetName val="KKKKKKKK (2?"/>
      <sheetName val="XL4Po`py (2?"/>
      <sheetName val="BXLDL"/>
      <sheetName val="TRAN-TRUONG____E(2)"/>
      <sheetName val="�__�t4"/>
      <sheetName val="_x0000__x0010_*_x0000__x0000__x0000_'"/>
      <sheetName val="DAMNEN KHONG HC"/>
      <sheetName val="DAM NEN HC"/>
      <sheetName val="XL4Po`py (2䀁"/>
      <sheetName val="XL4Po`py (2_"/>
      <sheetName val="nhan cong"/>
      <sheetName val="?_x0010_*???'"/>
      <sheetName val="????????"/>
      <sheetName val="???????? (2)"/>
      <sheetName val="???????? (2?"/>
      <sheetName val="THPD ±µ_x0008_&quot;???"/>
      <sheetName val="chiet tinh"/>
      <sheetName val="T_NG HOP VL-NC TT"/>
      <sheetName val="NHALCO_x000e_Gduong"/>
      <sheetName val="QMCT"/>
      <sheetName val="XXX೼_x0000_XXX"/>
      <sheetName val="Input"/>
      <sheetName val="O-B"/>
      <sheetName val="S-B"/>
      <sheetName val="V-B"/>
      <sheetName val="[DT32.xls]Nhan cong`#/.g"/>
      <sheetName val="[DT32.xls]Nha_x000e_ cong`#/.g"/>
      <sheetName val="[DT32.xls]Nhan cong`_x0003_/.g"/>
      <sheetName val="[DT32.xls]Nhan_cong`#/_g"/>
      <sheetName val="[DT32.xls]Nha_cong`#/_g"/>
      <sheetName val="KKKKKKKK (2_"/>
      <sheetName val="__x0010______"/>
      <sheetName val="________"/>
      <sheetName val="________ (2)"/>
      <sheetName val="________ (2_"/>
      <sheetName val="THPD ±µ_x0008_&quot;___"/>
      <sheetName val="XXX೼"/>
      <sheetName val="_DT32.xls_Nhan cong`#_.g"/>
      <sheetName val="_DT32.xls_Nha_x000e_ cong`#_.g"/>
      <sheetName val="_DT32.xls_Nhan cong`_x0003__.g"/>
      <sheetName val="_DT32.xls_Nhan_cong`#__g"/>
      <sheetName val="_DT32.xls_Nha_cong`#__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 refreshError="1"/>
      <sheetData sheetId="172"/>
      <sheetData sheetId="173" refreshError="1"/>
      <sheetData sheetId="174"/>
      <sheetData sheetId="175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 refreshError="1"/>
      <sheetData sheetId="186" refreshError="1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XL"/>
      <sheetName val="DTCT"/>
      <sheetName val="PTdgct"/>
      <sheetName val="CPTNo"/>
      <sheetName val="GiaVL"/>
      <sheetName val="Cuoc"/>
      <sheetName val="GiaMay"/>
      <sheetName val="DGNC"/>
      <sheetName val="XXXXXXXX"/>
      <sheetName val="XXXXXXX0"/>
    </sheetNames>
    <sheetDataSet>
      <sheetData sheetId="0"/>
      <sheetData sheetId="1"/>
      <sheetData sheetId="2"/>
      <sheetData sheetId="3"/>
      <sheetData sheetId="4">
        <row r="13">
          <cell r="F13">
            <v>887553.90476190473</v>
          </cell>
        </row>
        <row r="14">
          <cell r="F14">
            <v>782553.90476190473</v>
          </cell>
        </row>
        <row r="28">
          <cell r="F28">
            <v>9320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TSCD DUNG CHUNG "/>
      <sheetName val="KHKHAUHAOTSCHUNG"/>
      <sheetName val="TSCDTOAN NHA MAY"/>
      <sheetName val="CPSXTOAN BO SP"/>
      <sheetName val="PBCPCHUNG CHO CAC DTUONG"/>
      <sheetName val="UNIT"/>
      <sheetName val="Piers of Main Flyover (1)"/>
      <sheetName val="Cot Tru1"/>
      <sheetName val="P3-TanAn-Factored"/>
      <sheetName val="P4-TanAn-Factored"/>
      <sheetName val="00000000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Congty"/>
      <sheetName val="VPPN"/>
      <sheetName val="XN74"/>
      <sheetName val="XN54"/>
      <sheetName val="XN33"/>
      <sheetName val="NK96"/>
      <sheetName val="XL4Test5"/>
      <sheetName val="KluongKm2,4"/>
      <sheetName val="B.cao"/>
      <sheetName val="T.tiet"/>
      <sheetName val="T.N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n"/>
      <sheetName val="DU TOAN"/>
      <sheetName val="CHI TIET"/>
      <sheetName val="KLnt"/>
      <sheetName val="PHAN TICH"/>
      <sheetName val="YEU TO CONG"/>
      <sheetName val="TD 3DIEM"/>
      <sheetName val="TD 2DIEM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XN79"/>
      <sheetName val="CTM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29">
          <cell r="Q29">
            <v>6091</v>
          </cell>
        </row>
        <row r="30">
          <cell r="Q30">
            <v>3500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XL"/>
      <sheetName val="XL"/>
      <sheetName val="PTCT"/>
      <sheetName val="FT"/>
      <sheetName val="VL"/>
      <sheetName val="Cuoc"/>
      <sheetName val="A6"/>
      <sheetName val="KL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2</v>
          </cell>
          <cell r="B3">
            <v>1.55</v>
          </cell>
          <cell r="C3">
            <v>1.64</v>
          </cell>
          <cell r="D3">
            <v>310032</v>
          </cell>
          <cell r="E3">
            <v>326361.59999999998</v>
          </cell>
          <cell r="F3">
            <v>11924</v>
          </cell>
          <cell r="G3">
            <v>12552</v>
          </cell>
        </row>
        <row r="4">
          <cell r="A4">
            <v>2.5</v>
          </cell>
          <cell r="B4">
            <v>1.635</v>
          </cell>
          <cell r="C4">
            <v>1.7349999999999999</v>
          </cell>
          <cell r="D4">
            <v>325454.40000000002</v>
          </cell>
          <cell r="E4">
            <v>343598.39999999997</v>
          </cell>
          <cell r="F4">
            <v>12517</v>
          </cell>
          <cell r="G4">
            <v>13215</v>
          </cell>
        </row>
        <row r="5">
          <cell r="A5">
            <v>2.7</v>
          </cell>
          <cell r="B5">
            <v>1.669</v>
          </cell>
          <cell r="C5">
            <v>1.7730000000000001</v>
          </cell>
          <cell r="D5">
            <v>331623.36000000004</v>
          </cell>
          <cell r="E5">
            <v>350493.12000000005</v>
          </cell>
          <cell r="F5">
            <v>12755</v>
          </cell>
          <cell r="G5">
            <v>13481</v>
          </cell>
        </row>
        <row r="6">
          <cell r="A6">
            <v>3</v>
          </cell>
          <cell r="B6">
            <v>1.72</v>
          </cell>
          <cell r="C6">
            <v>1.83</v>
          </cell>
          <cell r="D6">
            <v>340876.79999999999</v>
          </cell>
          <cell r="E6">
            <v>360835.2</v>
          </cell>
          <cell r="F6">
            <v>13111</v>
          </cell>
          <cell r="G6">
            <v>13878</v>
          </cell>
        </row>
        <row r="7">
          <cell r="A7">
            <v>3.2</v>
          </cell>
          <cell r="B7">
            <v>1.76</v>
          </cell>
          <cell r="C7">
            <v>1.8720000000000001</v>
          </cell>
          <cell r="D7">
            <v>348134.40000000002</v>
          </cell>
          <cell r="E7">
            <v>368455.68000000005</v>
          </cell>
          <cell r="F7">
            <v>13390</v>
          </cell>
          <cell r="G7">
            <v>14171</v>
          </cell>
        </row>
        <row r="8">
          <cell r="A8">
            <v>3.5</v>
          </cell>
          <cell r="B8">
            <v>1.8199999999999998</v>
          </cell>
          <cell r="C8">
            <v>1.9350000000000001</v>
          </cell>
          <cell r="D8">
            <v>359020.79999999999</v>
          </cell>
          <cell r="E8">
            <v>379886.4</v>
          </cell>
          <cell r="F8">
            <v>13808</v>
          </cell>
          <cell r="G8">
            <v>14611</v>
          </cell>
        </row>
        <row r="9">
          <cell r="A9">
            <v>3.7</v>
          </cell>
          <cell r="B9">
            <v>1.8599999999999999</v>
          </cell>
          <cell r="C9">
            <v>1.9770000000000001</v>
          </cell>
          <cell r="D9">
            <v>366278.40000000002</v>
          </cell>
          <cell r="E9">
            <v>387506.88000000006</v>
          </cell>
          <cell r="F9">
            <v>14088</v>
          </cell>
          <cell r="G9">
            <v>14904</v>
          </cell>
        </row>
        <row r="10">
          <cell r="A10">
            <v>4</v>
          </cell>
          <cell r="B10">
            <v>1.92</v>
          </cell>
          <cell r="C10">
            <v>2.04</v>
          </cell>
          <cell r="D10">
            <v>377164.80000000005</v>
          </cell>
          <cell r="E10">
            <v>398937.60000000003</v>
          </cell>
          <cell r="F10">
            <v>14506</v>
          </cell>
          <cell r="G10">
            <v>15344</v>
          </cell>
        </row>
        <row r="11">
          <cell r="A11">
            <v>4.2</v>
          </cell>
          <cell r="B11">
            <v>2.0019999999999998</v>
          </cell>
          <cell r="C11">
            <v>2.13</v>
          </cell>
          <cell r="D11">
            <v>392042.87999999995</v>
          </cell>
          <cell r="E11">
            <v>415267.2</v>
          </cell>
          <cell r="F11">
            <v>15079</v>
          </cell>
          <cell r="G11">
            <v>15972</v>
          </cell>
        </row>
        <row r="12">
          <cell r="A12">
            <v>4.5</v>
          </cell>
          <cell r="B12">
            <v>2.125</v>
          </cell>
          <cell r="C12">
            <v>2.2650000000000001</v>
          </cell>
          <cell r="D12">
            <v>414360.00000000006</v>
          </cell>
          <cell r="E12">
            <v>439761.60000000009</v>
          </cell>
          <cell r="F12">
            <v>15937</v>
          </cell>
          <cell r="G12">
            <v>16914</v>
          </cell>
        </row>
        <row r="13">
          <cell r="A13">
            <v>5</v>
          </cell>
          <cell r="B13">
            <v>2.33</v>
          </cell>
          <cell r="C13">
            <v>2.4900000000000002</v>
          </cell>
          <cell r="D13">
            <v>451555.2</v>
          </cell>
          <cell r="E13">
            <v>480585.60000000009</v>
          </cell>
          <cell r="F13">
            <v>17368</v>
          </cell>
          <cell r="G13">
            <v>18484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gtxl-duone(11m)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00000000"/>
      <sheetName val="10000000"/>
      <sheetName val="XXXXXXX1"/>
      <sheetName val="20000000"/>
      <sheetName val="30000000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DTCT"/>
      <sheetName val="B2.3"/>
      <sheetName val="CL XD"/>
      <sheetName val="THop"/>
      <sheetName val="CT"/>
      <sheetName val="TienLuong"/>
      <sheetName val="'pmb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"/>
      <sheetName val="Sheet3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["/>
      <sheetName val="C.t)êt C.ty"/>
      <sheetName val="tkkt-ql38-1-g-2"/>
      <sheetName val="Thuc thanh"/>
      <sheetName val="tra-vat-lieu"/>
      <sheetName val="T.HDÔ CN"/>
      <sheetName val="PEDESB"/>
      <sheetName val="CN kho doi"/>
      <sheetName val="CTHTchua TTn?ib?"/>
      <sheetName val="CN2004 N?p TCT"/>
      <sheetName val="_x0001_Y_x0000__x0004__x0000__x0000__x0000__x0001_Y_x0000__x0004__x0000__x0000__x0000__x0001_Y_x0000__x0004__x0000__x0000__x0000__x0001_Y_x0000__x0004__x0000__x0000__x0000_"/>
      <sheetName val="_x0001_Y_x0000__x0004__x0000__x0000__x0000__x0001_Y_x0000__x0004__x0000__x0000__x0000__x0001_Y_x0000__x0004__x0000__x0000__x0000_ _x0001_Y_x0000__x0004__x0000__x0000__x0000_"/>
      <sheetName val="_x0001_Y_x0000__x0004__x0000__x0000__x0000_ª_x0001_Y_x0000__x0004__x0000__x0000__x0000_«_x0001_Y_x0000__x0004__x0000__x0000__x0000_¬_x0001_Y_x0000__x0004__x0000__x0000__x0000_"/>
      <sheetName val="_x0001_Y_x0000__x0004__x0000__x0000__x0000_¶_x0001_Y_x0000__x0004__x0000__x0000__x0000_·_x0001_Y_x0000__x0004__x0000__x0000__x0000_¸_x0001_Y_x0000__x0004__x0000__x0000__x0000_"/>
      <sheetName val="_x0001_Y_x0000__x0004__x0000__x0000__x0000_Â_x0001_Y_x0000__x0004__x0000__x0000__x0000_Ã_x0001_Y_x0000__x0004__x0000__x0000__x0000_Ä_x0001_Y_x0000__x0004__x0000__x0000__x0000_"/>
      <sheetName val="_x0000__x0004__x0000__x0000__x0000__x0001_Y_x0000__x0004__x0000__x0000__x0000__x0001_Y_x0000__x0004__x0000__x0000__x0000__x0001_Y_x0000__x0004__x0000__x0000__x0000__x0001_"/>
      <sheetName val="_x0000__x0004__x0000__x0000__x0000_¥_x0001_Y_x0000__x0004__x0000__x0000__x0000_¦_x0001_Y_x0000__x0004__x0000__x0000__x0000_§_x0001_Y_x0000__x0004__x0000__x0000__x0000_¨_x0001_"/>
      <sheetName val="_x0000__x0004__x0000__x0000__x0000_±_x0001_Y_x0000__x0004__x0000__x0000__x0000_²_x0001_Y_x0000__x0004__x0000__x0000__x0000_³_x0001_Y_x0000__x0004__x0000__x0000__x0000_´_x0001_"/>
      <sheetName val="_x0000__x0004__x0000__x0000__x0000_½_x0001_Y_x0000__x0004__x0000__x0000__x0000_¾_x0001_Y_x0000__x0004__x0000__x0000__x0000_¿_x0001_Y_x0000__x0004__x0000__x0000__x0000_À_x0001_"/>
      <sheetName val="_x0000__x0004__x0000__x0000__x0000_É_x0001_Y_x0000__x0004__x0000__x0000__x0000_Ê_x0001_Y_x0000__x0004__x0000__x0000__x0000_Ë_x0001_Y_x0000__x0004__x0000__x0000__x0000_Ì_x0001_"/>
      <sheetName val="TH_DTXL_luu"/>
      <sheetName val="DCNCII"/>
      <sheetName val="MTO REV.0"/>
      <sheetName val="TN"/>
      <sheetName val="ND"/>
      <sheetName val="MTL$-INTER"/>
      <sheetName val="_x0001_Y_x0000__x0004__x0000__x0000__x0000_’_x0001_Y_x0000__x0004__x0000__x0000__x0000_“_x0001_Y_x0000__x0004__x0000__x0000__x0000_”_x0001_Y_x0000__x0004__x0000__x0000__x0000_"/>
      <sheetName val="_x0001_Y_x0000__x0004__x0000__x0000__x0000_ž_x0001_Y_x0000__x0004__x0000__x0000__x0000_Ÿ_x0001_Y_x0000__x0004__x0000__x0000__x0000_ _x0001_Y_x0000__x0004__x0000__x0000__x0000_"/>
      <sheetName val="gtxl-duoîe(11m)"/>
      <sheetName val="dtxl-du_x0000_n_x0000_"/>
      <sheetName val="chitimc"/>
      <sheetName val="T1-05"/>
      <sheetName val="T2-05"/>
      <sheetName val="T3-05"/>
      <sheetName val="T4-05"/>
      <sheetName val="T5-05"/>
      <sheetName val="T6-05"/>
      <sheetName val="T7-05"/>
      <sheetName val="T8-05"/>
      <sheetName val="T9-05"/>
      <sheetName val="T10-05"/>
      <sheetName val="T11-05"/>
      <sheetName val="T12-05"/>
      <sheetName val="btra"/>
      <sheetName val="BANGTRA"/>
      <sheetName val="gtxl-euone(11m)"/>
      <sheetName val="DG "/>
      <sheetName val="_x0001_Y?_x0004_???_x0001_Y?_x0004_???_x0001_Y?_x0004_???_x0001_Y?_x0004_???"/>
      <sheetName val="_x0001_Y?_x0004_???_x0001_Y?_x0004_???_x0001_Y?_x0004_??? _x0001_Y?_x0004_???"/>
      <sheetName val="_x0001_Y?_x0004_???ª_x0001_Y?_x0004_???«_x0001_Y?_x0004_???¬_x0001_Y?_x0004_???"/>
      <sheetName val="_x0001_Y?_x0004_???¶_x0001_Y?_x0004_???·_x0001_Y?_x0004_???¸_x0001_Y?_x0004_???"/>
      <sheetName val="_x0001_Y?_x0004_???Â_x0001_Y?_x0004_???Ã_x0001_Y?_x0004_???Ä_x0001_Y?_x0004_???"/>
      <sheetName val="_x0001_Y?_x0004_???’_x0001_Y?_x0004_???“_x0001_Y?_x0004_???”_x0001_Y?_x0004_???"/>
      <sheetName val="_x0001_Y?_x0004_???ž_x0001_Y?_x0004_???Ÿ_x0001_Y?_x0004_??? _x0001_Y?_x0004_???"/>
      <sheetName val="?_x0004_???_x0001_Y?_x0004_???_x0001_Y?_x0004_???_x0001_Y?_x0004_???_x0001_"/>
      <sheetName val="?_x0004_???¥_x0001_Y?_x0004_???¦_x0001_Y?_x0004_???§_x0001_Y?_x0004_???¨_x0001_"/>
      <sheetName val="?_x0004_???±_x0001_Y?_x0004_???²_x0001_Y?_x0004_???³_x0001_Y?_x0004_???´_x0001_"/>
      <sheetName val="?_x0004_???½_x0001_Y?_x0004_???¾_x0001_Y?_x0004_???¿_x0001_Y?_x0004_???À_x0001_"/>
      <sheetName val="?_x0004_???É_x0001_Y?_x0004_???Ê_x0001_Y?_x0004_???Ë_x0001_Y?_x0004_???Ì_x0001_"/>
      <sheetName val="VL????????"/>
      <sheetName val="Tra_bang"/>
      <sheetName val="_x0001_Y_x0000__x0004__x0000__x0001_Y_x0000__x0004__x0000__x0001_Y_x0000__x0004__x0000__x0001_Y_x0000__x0004__x0000__x0001_Y_x0000__x0004__x0000__x0001_"/>
      <sheetName val="_x0001_Y_x0000__x0004__x0000__x0001_Y_x0000__x0004__x0000__x0001_Y_x0000__x0004__x0000_ _x0001_Y_x0000__x0004__x0000_¡_x0001_Y_x0000__x0004__x0000_¢_x0001_"/>
      <sheetName val="_x0001_Y_x0000__x0004__x0000_ª_x0001_Y_x0000__x0004__x0000_«_x0001_Y_x0000__x0004__x0000_¬_x0001_Y_x0000__x0004__x0000_­_x0001_Y_x0000__x0004__x0000_®_x0001_"/>
      <sheetName val="_x0001_Y_x0000__x0004__x0000_¶_x0001_Y_x0000__x0004__x0000_·_x0001_Y_x0000__x0004__x0000_¸_x0001_Y_x0000__x0004__x0000_¹_x0001_Y_x0000__x0004__x0000_º_x0001_"/>
      <sheetName val="_x0001_Y_x0000__x0004__x0000_Â_x0001_Y_x0000__x0004__x0000_Ã_x0001_Y_x0000__x0004__x0000_Ä_x0001_Y_x0000__x0004__x0000_Å_x0001_Y_x0000__x0004__x0000_Æ_x0001_"/>
      <sheetName val="_x0001_Y"/>
      <sheetName val="giႀ￸nhan cong"/>
      <sheetName val="_pmb"/>
      <sheetName val="_"/>
      <sheetName val="CTHTchua TTn_ib_"/>
      <sheetName val="CN2004 N_p TCT"/>
      <sheetName val="dtxl-du"/>
      <sheetName val="BaocaoC.noHopC."/>
      <sheetName val="_x0001_Y_x0000__x0004__x0000_’_x0001_Y_x0000__x0004__x0000_“_x0001_Y_x0000__x0004__x0000_”_x0001_Y_x0000__x0004__x0000_•_x0001_Y_x0000__x0004__x0000_–_x0001_"/>
      <sheetName val="_x0001_Y_x0000__x0004__x0000_ž_x0001_Y_x0000__x0004__x0000_Ÿ_x0001_Y_x0000__x0004__x0000_ _x0001_Y_x0000__x0004__x0000_¡_x0001_Y_x0000__x0004__x0000_¢_x0001_"/>
      <sheetName val="_x0001_Y_x0000__x0004__x0000_¶_x0001_Y_x0004__x0000_·_x0001_Y_x0000__x0004__x0000_¸_x0001_Y_x0000__x0004__x0000_¹_x0001_Y_x0000__x0004__x0000_º_x0001_Y"/>
      <sheetName val="CN kho ðoi"/>
      <sheetName val="CTHTchýa TTn?ib?"/>
      <sheetName val="_x0001_Y_x0000__x0004__x0000__x0000__x0000_?_x0001_Y_x0000__x0004__x0000__x0000__x0000__x0001_Y_x0000__x0004__x0000__x0000__x0000_ _x0001_Y_x0000__x0004__x0000__x0000__x0000_"/>
      <sheetName val="CTHTc(u_x0000_ _x0000_T*?ib?"/>
      <sheetName val="t02"/>
      <sheetName val="BaoVe"/>
      <sheetName val="Tr Cay"/>
      <sheetName val="T071"/>
      <sheetName val="TRONG CAY T8 (2)"/>
      <sheetName val="V@PN"/>
      <sheetName val="CN Tl￸04"/>
      <sheetName val="thdt"/>
      <sheetName val="ptvl0-1"/>
      <sheetName val="ptvl4-5"/>
      <sheetName val="4-5"/>
      <sheetName val="ptvl3-4"/>
      <sheetName val="3-4"/>
      <sheetName val="ptvl2-3"/>
      <sheetName val="vlcong"/>
      <sheetName val="ptvl1-2"/>
      <sheetName val="nhan cong"/>
      <sheetName val="dtxl-du?n?"/>
      <sheetName val="_x0001_Y?_x0004_?_x0001_Y?_x0004_?_x0001_Y?_x0004_?_x0001_Y?_x0004_?_x0001_Y?_x0004_?_x0001_"/>
      <sheetName val="_x0001_Y?_x0004_?_x0001_Y?_x0004_?_x0001_Y?_x0004_? _x0001_Y?_x0004_?¡_x0001_Y?_x0004_?¢_x0001_"/>
      <sheetName val="_x0001_Y?_x0004_?ª_x0001_Y?_x0004_?«_x0001_Y?_x0004_?¬_x0001_Y?_x0004_?­_x0001_Y?_x0004_?®_x0001_"/>
      <sheetName val="_x0001_Y?_x0004_?¶_x0001_Y?_x0004_?·_x0001_Y?_x0004_?¸_x0001_Y?_x0004_?¹_x0001_Y?_x0004_?º_x0001_"/>
      <sheetName val="_x0001_Y?_x0004_?Â_x0001_Y?_x0004_?Ã_x0001_Y?_x0004_?Ä_x0001_Y?_x0004_?Å_x0001_Y?_x0004_Æ_x0001_"/>
      <sheetName val="_x0001_Y__x0004_____x0001_Y__x0004_____x0001_Y__x0004_____x0001_Y__x0004____"/>
      <sheetName val="_x0001_Y__x0004_____x0001_Y__x0004_____x0001_Y__x0004____ _x0001_Y__x0004____"/>
      <sheetName val="_x0001_Y__x0004____ª_x0001_Y__x0004____«_x0001_Y__x0004____¬_x0001_Y__x0004____"/>
      <sheetName val="_x0001_Y__x0004____¶_x0001_Y__x0004____·_x0001_Y__x0004____¸_x0001_Y__x0004____"/>
      <sheetName val="_x0001_Y__x0004____Â_x0001_Y__x0004____Ã_x0001_Y__x0004____Ä_x0001_Y__x0004____"/>
      <sheetName val="dtxl-du_n_"/>
      <sheetName val="_x0001_Y__x0004___x0001_Y__x0004___x0001_Y__x0004___x0001_Y__x0004___x0001_Y__x0004___x0001_"/>
      <sheetName val="_x0001_Y__x0004___x0001_Y__x0004___x0001_Y__x0004__ _x0001_Y__x0004__¡_x0001_Y__x0004__¢_x0001_"/>
      <sheetName val="_x0001_Y__x0004__ª_x0001_Y__x0004__«_x0001_Y__x0004__¬_x0001_Y__x0004__­_x0001_Y__x0004__®_x0001_"/>
      <sheetName val="_x0001_Y__x0004__¶_x0001_Y__x0004__·_x0001_Y__x0004__¸_x0001_Y__x0004__¹_x0001_Y__x0004__º_x0001_"/>
      <sheetName val="_x0001_Y__x0004__Â_x0001_Y__x0004__Ã_x0001_Y__x0004__Ä_x0001_Y__x0004__Å_x0001_Y__x0004_Æ_x0001_"/>
      <sheetName val="CTHTchýa TTn_ib_"/>
      <sheetName val="_x0000__x0004__x0000__x0000__x0000_™_x0001_Y_x0000__x0004__x0000__x0000__x0000_š_x0001_Y_x0000__x0004__x0000__x0000__x0000_›_x0001_Y_x0000__x0004__x0000__x0000__x0000_œ_x0001_"/>
      <sheetName val="KLDG_x0014_T&lt;120% (2)"/>
      <sheetName val="_x0018_XXXXXX0"/>
      <sheetName val="N/ Ca.N"/>
      <sheetName val="CTHTchưa TTn᳙ibộ"/>
      <sheetName val="ATM"/>
      <sheetName val="BCA"/>
      <sheetName val="Anca"/>
      <sheetName val="TT Luong"/>
      <sheetName val="TTATM"/>
      <sheetName val="Duyet"/>
      <sheetName val="THKL_nghiemthu"/>
      <sheetName val="DTCTtaluy_(2)"/>
      <sheetName val="KLDGTT&lt;120%_(2)"/>
      <sheetName val="TH_(2)"/>
      <sheetName val="tong_hop"/>
      <sheetName val="phan_tich_DG"/>
      <sheetName val="gia_vat_lieu"/>
      <sheetName val="gia_xe_may"/>
      <sheetName val="gia_nhan_cong"/>
      <sheetName val="C_noTX01"/>
      <sheetName val="T_HopCNo"/>
      <sheetName val="BaocaoC_No2"/>
      <sheetName val="BaocaoC_noHopC_ty"/>
      <sheetName val="No_Ca_N"/>
      <sheetName val="C_tiêt_C_ty"/>
      <sheetName val="CN_TCT03"/>
      <sheetName val="CN_kho_đoi"/>
      <sheetName val="T_Hop_CN"/>
      <sheetName val="CTHTchưa_TTnộibộ"/>
      <sheetName val="CN2004_Nộp_TCT"/>
      <sheetName val="CN_TCT04"/>
      <sheetName val="B2_3"/>
      <sheetName val="CL_XD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C_t)êt_C_ty"/>
      <sheetName val="Thuc_thanh"/>
      <sheetName val="YYYYYYYYYYY"/>
      <sheetName val="YYY Y¡Y¢Y£Y¤Y¥Y¦Y§Y¨"/>
      <sheetName val="YªY«Y¬Y­Y®Y¯Y°Y±Y²Y³Y´"/>
      <sheetName val="Y¶Y·Y¸Y¹YºY»Y¼Y½Y¾Y¿YÀ"/>
      <sheetName val="YÂYÃYÄYÅYÆYÇYÈYÉYÊYËYÌ"/>
      <sheetName val="TSO_CHUNG"/>
      <sheetName val="ctTBA"/>
      <sheetName val="CN Tl?04"/>
      <sheetName val="1-2_x0000__x0000__x0000__x0000__x0000__x0000__x0000__x0000__x0000__x0000__x0000_냼η_x0000__x0004__x0000__x0000__x0000__x0000__x0000__x0000_钌έ_x0000__x0000__x0000__x0000__x0000_"/>
      <sheetName val="_x0000__x0004__x0000__x0000__x0000_½_x0001_Y_x0000__x0004__x0000__x0000__x0000_¾_x0001_Y_x0000__x0004__x0000__x0000_¿_x0001_Y_x0000__x0004__x0000__x0000__x0000_À_x0001_"/>
      <sheetName val="__x0004_____x0001_Y__x0004_____x0001_Y__x0004_____x0001_Y__x0004_____x0001_"/>
      <sheetName val="__x0004____¥_x0001_Y__x0004____¦_x0001_Y__x0004____§_x0001_Y__x0004____¨_x0001_"/>
      <sheetName val="__x0004____±_x0001_Y__x0004____²_x0001_Y__x0004____³_x0001_Y__x0004____´_x0001_"/>
      <sheetName val="__x0004____½_x0001_Y__x0004____¾_x0001_Y__x0004____¿_x0001_Y__x0004____À_x0001_"/>
      <sheetName val="__x0004____É_x0001_Y__x0004____Ê_x0001_Y__x0004____Ë_x0001_Y__x0004____Ì_x0001_"/>
      <sheetName val="CTHTc(u"/>
      <sheetName val="N_ Ca.N"/>
      <sheetName val="CTHTc(u? ?T*?ib?"/>
      <sheetName val="_x0001_Y?_x0004_?Â_x0001_Y?_x0004_?Ã_x0001_Y?_x0004_?Ä_x0001_Y?_x0004_?Å_x0001_Y?_x0004_?Æ_x0001_"/>
      <sheetName val="7_x0010_000000"/>
      <sheetName val="Box-Girder"/>
      <sheetName val="DTCTtÑuy"/>
      <sheetName val="VapLieu"/>
      <sheetName val="_x0001_Y__x0004____’_x0001_Y__x0004____“_x0001_Y__x0004____”_x0001_Y__x0004____"/>
      <sheetName val="_x0001_Y__x0004____ž_x0001_Y__x0004____Ÿ_x0001_Y__x0004____ _x0001_Y__x0004____"/>
      <sheetName val="Truot_nen"/>
      <sheetName val="뉃_x0000_Tchưa TTnộibộ"/>
      <sheetName val="_x0001_Y?_x0004_????_x0001_Y?_x0004_???_x0001_Y?_x0004_??? _x0001_Y?_x0004_???"/>
      <sheetName val="Dữ liệu"/>
      <sheetName val="Khối lượng"/>
      <sheetName val="Dự toán"/>
      <sheetName val="Vật tư"/>
      <sheetName val="Phân tích"/>
      <sheetName val="&lt;Phân tích&gt;"/>
      <sheetName val="Kinh phí"/>
      <sheetName val="Thuyết minh"/>
      <sheetName val="Bìa HS"/>
      <sheetName val="Tiến độ"/>
      <sheetName val="T_HDÔ_CN"/>
      <sheetName val="_x0001_Y__x0004______x0001_Y__x0004_____x0001_Y__x0004____ _x0001_Y__x0004____"/>
      <sheetName val="CTHTc(u_ _T__ib_"/>
      <sheetName val="_x0004_?_x0001_Y?_x0004_?_x0001_Y?_x0004_?_x0001_Y?_x0004_?_x0001_"/>
      <sheetName val="_x0004_?¥_x0001_Y?_x0004_?¦_x0001_Y?_x0004_?§_x0001_Y?_x0004_?¨_x0001_"/>
      <sheetName val="_x0004_?±_x0001_Y?_x0004_?²_x0001_Y?_x0004_?³_x0001_Y?_x0004_?´_x0001_"/>
      <sheetName val="_x0004_?½_x0001_Y?_x0004_?¾_x0001_Y?_x0004_?¿_x0001_Y?_x0004_?À_x0001_"/>
      <sheetName val="_x0004_?É_x0001_Y?_x0004_?Ê_x0001_Y?_x0004_?Ë_x0001_Y?_x0004_?Ì_x0001_"/>
      <sheetName val="CTHTc(u? T*?ib?"/>
      <sheetName val="_x0001_Y_x0000__x0004__x0000__x0000__x0000_?_x0001_Y_x0000__x0004__x0000__x0000__x0000_Ÿ_x0001_Y_x0000__x0004__x0000__x0000__x0000_ _x0001_Y_x0000__x0004__x0000__x0000__x0000_"/>
      <sheetName val="?_x0004_???™_x0001_Y?_x0004_???š_x0001_Y?_x0004_???›_x0001_Y?_x0004_???œ_x0001_"/>
      <sheetName val="Y’Y“Y”Y•Y–Y—Y˜Y™YšY›Yœ"/>
      <sheetName val="YžYŸY Y¡Y¢Y£Y¤Y¥Y¦Y§Y¨"/>
      <sheetName val="_x0001_Y?_x0004_?’_x0001_Y?_x0004_?“_x0001_Y?_x0004_?”_x0001_Y?_x0004_?•_x0001_Y?_x0004_?–_x0001_"/>
      <sheetName val="_x0001_Y?_x0004_?ž_x0001_Y?_x0004_?Ÿ_x0001_Y?_x0004_? _x0001_Y?_x0004_?¡_x0001_Y?_x0004_?¢_x0001_"/>
      <sheetName val="_x0004_?™_x0001_Y?_x0004_?š_x0001_Y?_x0004_?›_x0001_Y?_x0004_?œ_x0001_"/>
      <sheetName val="_x0001_Y?_x0004_????_x0001_Y?_x0004_???Ÿ_x0001_Y?_x0004_??? _x0001_Y?_x0004_???"/>
      <sheetName val="CN_kho_doi"/>
      <sheetName val="CTHTchua_TTn?ib?"/>
      <sheetName val="CN2004_N?p_TCT"/>
      <sheetName val="TH_x000d_DTXL-luu"/>
      <sheetName val="CPXD-TT-04-G_x0011_"/>
      <sheetName val="DTCT_x000d_G1"/>
      <sheetName val="tra-vau-lieu"/>
      <sheetName val="gi??nhan cong"/>
      <sheetName val="MTO REV.2(ARMOR)"/>
      <sheetName val="Shmet2"/>
      <sheetName val="\.HopCNo"/>
      <sheetName val="_x0001_Y?_x0004_?¶_x0001_Y_x0004_?·_x0001_Y?_x0004_?¸_x0001_Y?_x0004_?¹_x0001_Y?_x0004_?º_x0001_Y"/>
      <sheetName val="_x0001_Y?_x0004_?ª_x0001_Y?_x0004_?«_x0001_Y?_x0004_?¬_x0001_Y?_x0004_?­_x0001_Y_x0004_?®_x0001_"/>
      <sheetName val="Tong KLBS"/>
      <sheetName val="Tien do thi²_x0000__x0000_g"/>
      <sheetName val="tkku-ql38-1-g-2"/>
      <sheetName val="BaocanC.No2"/>
      <sheetName val="VL________"/>
      <sheetName val="1-2???????????냼η?_x0004_??????钌έ?????"/>
      <sheetName val="Thanh,Toan"/>
      <sheetName val="[tkkt-ql38-1-g-2.xls]N/ Ca.N"/>
      <sheetName val="[tkkt-ql38-1-g-2.xls]\.HopCNo"/>
      <sheetName val="CN Tl_04"/>
      <sheetName val="_x0001_Y__x0004__Â_x0001_Y__x0004__Ã_x0001_Y__x0004__Ä_x0001_Y__x0004__Å_x0001_Y__x0004__Æ_x0001_"/>
      <sheetName val="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/>
      <sheetData sheetId="329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/>
      <sheetData sheetId="356" refreshError="1"/>
      <sheetData sheetId="357" refreshError="1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 refreshError="1"/>
      <sheetData sheetId="376"/>
      <sheetData sheetId="377" refreshError="1"/>
      <sheetData sheetId="378"/>
      <sheetData sheetId="379" refreshError="1"/>
      <sheetData sheetId="380" refreshError="1"/>
      <sheetData sheetId="381"/>
      <sheetData sheetId="382"/>
      <sheetData sheetId="383"/>
      <sheetData sheetId="384" refreshError="1"/>
      <sheetData sheetId="385" refreshError="1"/>
      <sheetData sheetId="38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view="pageBreakPreview" topLeftCell="A4" zoomScale="70" zoomScaleNormal="55" zoomScaleSheetLayoutView="70" zoomScalePageLayoutView="70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I7" sqref="I7"/>
    </sheetView>
  </sheetViews>
  <sheetFormatPr defaultColWidth="14.44140625" defaultRowHeight="15" customHeight="1" x14ac:dyDescent="0.25"/>
  <cols>
    <col min="1" max="1" width="4.44140625" style="3" customWidth="1"/>
    <col min="2" max="2" width="16.21875" style="3" customWidth="1"/>
    <col min="3" max="3" width="7.5546875" style="5" customWidth="1"/>
    <col min="4" max="6" width="5.88671875" style="5" customWidth="1"/>
    <col min="7" max="7" width="7.44140625" style="3" customWidth="1"/>
    <col min="8" max="12" width="7.109375" style="3" customWidth="1"/>
    <col min="13" max="16" width="7.6640625" style="3" customWidth="1"/>
    <col min="17" max="17" width="7" style="3" customWidth="1"/>
    <col min="18" max="18" width="36" style="7" customWidth="1"/>
    <col min="19" max="19" width="5.5546875" style="3" bestFit="1" customWidth="1"/>
    <col min="20" max="21" width="6.88671875" style="3" customWidth="1"/>
    <col min="22" max="16384" width="14.44140625" style="3"/>
  </cols>
  <sheetData>
    <row r="1" spans="1:23" ht="16.8" x14ac:dyDescent="0.25">
      <c r="A1" s="8"/>
      <c r="B1" s="8"/>
      <c r="C1" s="9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0" t="s">
        <v>12</v>
      </c>
    </row>
    <row r="2" spans="1:23" ht="16.8" x14ac:dyDescent="0.25">
      <c r="A2" s="78" t="s">
        <v>36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23" ht="16.8" x14ac:dyDescent="0.25">
      <c r="A3" s="79" t="str">
        <f>'Kèm theo'!$A$1</f>
        <v>(Kèm theo Kế hoạch số:          /KH-UBND ngày    /3/2026 của UBND phường Hoàng Mai)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23" ht="10.199999999999999" customHeight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23" s="6" customFormat="1" ht="40.5" customHeight="1" x14ac:dyDescent="0.25">
      <c r="A5" s="80" t="s">
        <v>0</v>
      </c>
      <c r="B5" s="80" t="s">
        <v>4</v>
      </c>
      <c r="C5" s="84" t="s">
        <v>80</v>
      </c>
      <c r="D5" s="85"/>
      <c r="E5" s="85"/>
      <c r="F5" s="85"/>
      <c r="G5" s="85"/>
      <c r="H5" s="84" t="s">
        <v>37</v>
      </c>
      <c r="I5" s="85"/>
      <c r="J5" s="85"/>
      <c r="K5" s="85"/>
      <c r="L5" s="85"/>
      <c r="M5" s="84" t="s">
        <v>38</v>
      </c>
      <c r="N5" s="85"/>
      <c r="O5" s="85"/>
      <c r="P5" s="85"/>
      <c r="Q5" s="85"/>
      <c r="R5" s="81" t="s">
        <v>35</v>
      </c>
    </row>
    <row r="6" spans="1:23" ht="67.05" customHeight="1" x14ac:dyDescent="0.25">
      <c r="A6" s="83"/>
      <c r="B6" s="83"/>
      <c r="C6" s="69" t="s">
        <v>81</v>
      </c>
      <c r="D6" s="69" t="s">
        <v>39</v>
      </c>
      <c r="E6" s="69" t="s">
        <v>82</v>
      </c>
      <c r="F6" s="69" t="s">
        <v>83</v>
      </c>
      <c r="G6" s="69" t="s">
        <v>1</v>
      </c>
      <c r="H6" s="70" t="s">
        <v>40</v>
      </c>
      <c r="I6" s="70" t="s">
        <v>41</v>
      </c>
      <c r="J6" s="70" t="s">
        <v>42</v>
      </c>
      <c r="K6" s="70" t="s">
        <v>43</v>
      </c>
      <c r="L6" s="70" t="s">
        <v>2</v>
      </c>
      <c r="M6" s="70" t="s">
        <v>44</v>
      </c>
      <c r="N6" s="70" t="s">
        <v>45</v>
      </c>
      <c r="O6" s="70" t="s">
        <v>46</v>
      </c>
      <c r="P6" s="70" t="s">
        <v>47</v>
      </c>
      <c r="Q6" s="69" t="s">
        <v>3</v>
      </c>
      <c r="R6" s="82"/>
    </row>
    <row r="7" spans="1:23" ht="13.8" x14ac:dyDescent="0.25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</row>
    <row r="8" spans="1:23" s="75" customFormat="1" ht="27" customHeight="1" x14ac:dyDescent="0.25">
      <c r="A8" s="72" t="s">
        <v>7</v>
      </c>
      <c r="B8" s="42"/>
      <c r="C8" s="73">
        <f t="shared" ref="C8:Q8" si="0">SUM(C9:C12)</f>
        <v>490</v>
      </c>
      <c r="D8" s="73">
        <f t="shared" si="0"/>
        <v>784</v>
      </c>
      <c r="E8" s="73">
        <f t="shared" si="0"/>
        <v>971</v>
      </c>
      <c r="F8" s="73">
        <f t="shared" si="0"/>
        <v>1208</v>
      </c>
      <c r="G8" s="73">
        <f t="shared" si="0"/>
        <v>3453</v>
      </c>
      <c r="H8" s="73">
        <f t="shared" si="0"/>
        <v>0</v>
      </c>
      <c r="I8" s="73">
        <f t="shared" si="0"/>
        <v>224</v>
      </c>
      <c r="J8" s="73">
        <f t="shared" si="0"/>
        <v>437</v>
      </c>
      <c r="K8" s="73">
        <f t="shared" si="0"/>
        <v>606</v>
      </c>
      <c r="L8" s="73">
        <f t="shared" si="0"/>
        <v>1267</v>
      </c>
      <c r="M8" s="73">
        <f t="shared" si="0"/>
        <v>245</v>
      </c>
      <c r="N8" s="73">
        <f t="shared" si="0"/>
        <v>266</v>
      </c>
      <c r="O8" s="73">
        <f t="shared" si="0"/>
        <v>150</v>
      </c>
      <c r="P8" s="73">
        <f t="shared" si="0"/>
        <v>169</v>
      </c>
      <c r="Q8" s="73">
        <f t="shared" si="0"/>
        <v>830</v>
      </c>
      <c r="R8" s="74"/>
    </row>
    <row r="9" spans="1:23" ht="52.8" x14ac:dyDescent="0.25">
      <c r="A9" s="44">
        <v>1</v>
      </c>
      <c r="B9" s="45" t="s">
        <v>5</v>
      </c>
      <c r="C9" s="50">
        <v>71</v>
      </c>
      <c r="D9" s="50">
        <v>97</v>
      </c>
      <c r="E9" s="50">
        <v>137</v>
      </c>
      <c r="F9" s="50">
        <v>167</v>
      </c>
      <c r="G9" s="50">
        <f t="shared" ref="G9:G10" si="1">SUM(C9:F9)</f>
        <v>472</v>
      </c>
      <c r="H9" s="50">
        <v>0</v>
      </c>
      <c r="I9" s="50">
        <v>35</v>
      </c>
      <c r="J9" s="50">
        <v>105</v>
      </c>
      <c r="K9" s="50">
        <v>139</v>
      </c>
      <c r="L9" s="50">
        <f t="shared" ref="L9:L10" si="2">SUM(H9:K9)</f>
        <v>279</v>
      </c>
      <c r="M9" s="50">
        <v>60</v>
      </c>
      <c r="N9" s="50">
        <v>70</v>
      </c>
      <c r="O9" s="50">
        <v>15</v>
      </c>
      <c r="P9" s="50">
        <v>28</v>
      </c>
      <c r="Q9" s="50">
        <f t="shared" ref="Q9:Q10" si="3">SUM(M9:P9)</f>
        <v>173</v>
      </c>
      <c r="R9" s="51" t="s">
        <v>84</v>
      </c>
      <c r="S9" s="5" t="s">
        <v>67</v>
      </c>
      <c r="T9" s="4"/>
    </row>
    <row r="10" spans="1:23" ht="52.8" x14ac:dyDescent="0.25">
      <c r="A10" s="44">
        <v>2</v>
      </c>
      <c r="B10" s="46" t="s">
        <v>6</v>
      </c>
      <c r="C10" s="40">
        <v>123</v>
      </c>
      <c r="D10" s="40">
        <v>229</v>
      </c>
      <c r="E10" s="40">
        <v>260</v>
      </c>
      <c r="F10" s="40">
        <v>331</v>
      </c>
      <c r="G10" s="40">
        <f t="shared" si="1"/>
        <v>943</v>
      </c>
      <c r="H10" s="40">
        <v>0</v>
      </c>
      <c r="I10" s="40">
        <v>70</v>
      </c>
      <c r="J10" s="40">
        <v>111</v>
      </c>
      <c r="K10" s="40">
        <v>144</v>
      </c>
      <c r="L10" s="40">
        <f t="shared" si="2"/>
        <v>325</v>
      </c>
      <c r="M10" s="40">
        <v>75</v>
      </c>
      <c r="N10" s="40">
        <v>70</v>
      </c>
      <c r="O10" s="40">
        <v>41</v>
      </c>
      <c r="P10" s="40">
        <v>56</v>
      </c>
      <c r="Q10" s="40">
        <f t="shared" si="3"/>
        <v>242</v>
      </c>
      <c r="R10" s="51" t="s">
        <v>85</v>
      </c>
      <c r="S10" s="5" t="s">
        <v>71</v>
      </c>
      <c r="T10" s="4"/>
      <c r="U10" s="4"/>
      <c r="V10" s="4"/>
      <c r="W10" s="4"/>
    </row>
    <row r="11" spans="1:23" ht="52.8" x14ac:dyDescent="0.25">
      <c r="A11" s="44">
        <v>3</v>
      </c>
      <c r="B11" s="46" t="s">
        <v>23</v>
      </c>
      <c r="C11" s="50">
        <v>146</v>
      </c>
      <c r="D11" s="50">
        <v>300</v>
      </c>
      <c r="E11" s="50">
        <v>343</v>
      </c>
      <c r="F11" s="50">
        <v>412</v>
      </c>
      <c r="G11" s="50">
        <f t="shared" ref="G11:G12" si="4">SUM(C11:F11)</f>
        <v>1201</v>
      </c>
      <c r="H11" s="50">
        <v>0</v>
      </c>
      <c r="I11" s="50">
        <v>88</v>
      </c>
      <c r="J11" s="50">
        <v>122</v>
      </c>
      <c r="K11" s="50">
        <v>196</v>
      </c>
      <c r="L11" s="50">
        <f t="shared" ref="L11:L12" si="5">SUM(H11:K11)</f>
        <v>406</v>
      </c>
      <c r="M11" s="50">
        <v>60</v>
      </c>
      <c r="N11" s="50">
        <v>37</v>
      </c>
      <c r="O11" s="50">
        <v>53</v>
      </c>
      <c r="P11" s="50">
        <v>52</v>
      </c>
      <c r="Q11" s="50">
        <f t="shared" ref="Q11:Q12" si="6">SUM(M11:P11)</f>
        <v>202</v>
      </c>
      <c r="R11" s="59" t="s">
        <v>86</v>
      </c>
      <c r="S11" s="5" t="s">
        <v>68</v>
      </c>
      <c r="T11" s="4"/>
      <c r="U11" s="4"/>
      <c r="V11" s="4"/>
      <c r="W11" s="4"/>
    </row>
    <row r="12" spans="1:23" ht="66" x14ac:dyDescent="0.25">
      <c r="A12" s="44">
        <v>4</v>
      </c>
      <c r="B12" s="71" t="s">
        <v>88</v>
      </c>
      <c r="C12" s="40">
        <v>150</v>
      </c>
      <c r="D12" s="40">
        <v>158</v>
      </c>
      <c r="E12" s="40">
        <v>231</v>
      </c>
      <c r="F12" s="40">
        <v>298</v>
      </c>
      <c r="G12" s="50">
        <f t="shared" si="4"/>
        <v>837</v>
      </c>
      <c r="H12" s="40">
        <v>0</v>
      </c>
      <c r="I12" s="40">
        <v>31</v>
      </c>
      <c r="J12" s="40">
        <v>99</v>
      </c>
      <c r="K12" s="40">
        <v>127</v>
      </c>
      <c r="L12" s="50">
        <f t="shared" si="5"/>
        <v>257</v>
      </c>
      <c r="M12" s="40">
        <v>50</v>
      </c>
      <c r="N12" s="40">
        <v>89</v>
      </c>
      <c r="O12" s="40">
        <v>41</v>
      </c>
      <c r="P12" s="40">
        <v>33</v>
      </c>
      <c r="Q12" s="50">
        <f t="shared" si="6"/>
        <v>213</v>
      </c>
      <c r="R12" s="51" t="s">
        <v>87</v>
      </c>
      <c r="S12" s="5" t="s">
        <v>70</v>
      </c>
      <c r="T12" s="4"/>
      <c r="U12" s="4"/>
      <c r="V12" s="4"/>
      <c r="W12" s="4"/>
    </row>
    <row r="13" spans="1:23" s="77" customFormat="1" ht="35.549999999999997" customHeight="1" x14ac:dyDescent="0.25">
      <c r="A13" s="72" t="s">
        <v>8</v>
      </c>
      <c r="B13" s="42"/>
      <c r="C13" s="73">
        <f t="shared" ref="C13:Q13" si="7">SUM(C14:C15)</f>
        <v>0</v>
      </c>
      <c r="D13" s="73">
        <f t="shared" si="7"/>
        <v>0</v>
      </c>
      <c r="E13" s="73">
        <f t="shared" si="7"/>
        <v>0</v>
      </c>
      <c r="F13" s="73">
        <f t="shared" si="7"/>
        <v>0</v>
      </c>
      <c r="G13" s="73">
        <f t="shared" si="7"/>
        <v>0</v>
      </c>
      <c r="H13" s="73">
        <f t="shared" si="7"/>
        <v>71</v>
      </c>
      <c r="I13" s="73">
        <f t="shared" si="7"/>
        <v>112</v>
      </c>
      <c r="J13" s="73">
        <f t="shared" si="7"/>
        <v>83</v>
      </c>
      <c r="K13" s="73">
        <f t="shared" si="7"/>
        <v>86</v>
      </c>
      <c r="L13" s="73">
        <f t="shared" si="7"/>
        <v>352</v>
      </c>
      <c r="M13" s="73">
        <f t="shared" si="7"/>
        <v>114</v>
      </c>
      <c r="N13" s="73">
        <f t="shared" si="7"/>
        <v>55</v>
      </c>
      <c r="O13" s="73">
        <f t="shared" si="7"/>
        <v>58</v>
      </c>
      <c r="P13" s="73">
        <f t="shared" si="7"/>
        <v>33</v>
      </c>
      <c r="Q13" s="73">
        <f t="shared" si="7"/>
        <v>260</v>
      </c>
      <c r="R13" s="76"/>
    </row>
    <row r="14" spans="1:23" s="36" customFormat="1" ht="35.549999999999997" customHeight="1" x14ac:dyDescent="0.25">
      <c r="A14" s="47">
        <v>1</v>
      </c>
      <c r="B14" s="48" t="s">
        <v>48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47</v>
      </c>
      <c r="I14" s="39">
        <v>100</v>
      </c>
      <c r="J14" s="39">
        <v>67</v>
      </c>
      <c r="K14" s="39">
        <v>82</v>
      </c>
      <c r="L14" s="40">
        <f>SUM(H14:K14)</f>
        <v>296</v>
      </c>
      <c r="M14" s="40">
        <v>78</v>
      </c>
      <c r="N14" s="40">
        <v>25</v>
      </c>
      <c r="O14" s="40">
        <v>33</v>
      </c>
      <c r="P14" s="40">
        <v>18</v>
      </c>
      <c r="Q14" s="41">
        <f t="shared" ref="Q14:Q15" si="8">SUM(M14:P14)</f>
        <v>154</v>
      </c>
      <c r="R14" s="64" t="s">
        <v>9</v>
      </c>
      <c r="U14" s="35"/>
    </row>
    <row r="15" spans="1:23" s="36" customFormat="1" ht="35.549999999999997" customHeight="1" x14ac:dyDescent="0.25">
      <c r="A15" s="47">
        <v>2</v>
      </c>
      <c r="B15" s="48" t="s">
        <v>49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50">
        <v>24</v>
      </c>
      <c r="I15" s="50">
        <v>12</v>
      </c>
      <c r="J15" s="50">
        <v>16</v>
      </c>
      <c r="K15" s="50">
        <v>4</v>
      </c>
      <c r="L15" s="50">
        <f>SUM(H15:K15)</f>
        <v>56</v>
      </c>
      <c r="M15" s="50">
        <v>36</v>
      </c>
      <c r="N15" s="50">
        <v>30</v>
      </c>
      <c r="O15" s="50">
        <v>25</v>
      </c>
      <c r="P15" s="50">
        <v>15</v>
      </c>
      <c r="Q15" s="63">
        <f t="shared" si="8"/>
        <v>106</v>
      </c>
      <c r="R15" s="51" t="s">
        <v>9</v>
      </c>
      <c r="U15" s="35"/>
    </row>
    <row r="16" spans="1:23" s="35" customFormat="1" ht="35.549999999999997" customHeight="1" x14ac:dyDescent="0.25">
      <c r="A16" s="80" t="s">
        <v>34</v>
      </c>
      <c r="B16" s="80"/>
      <c r="C16" s="49">
        <f t="shared" ref="C16:Q16" si="9">SUM(C8,C13)</f>
        <v>490</v>
      </c>
      <c r="D16" s="49">
        <f t="shared" si="9"/>
        <v>784</v>
      </c>
      <c r="E16" s="49">
        <f t="shared" si="9"/>
        <v>971</v>
      </c>
      <c r="F16" s="49">
        <f t="shared" si="9"/>
        <v>1208</v>
      </c>
      <c r="G16" s="49">
        <f t="shared" si="9"/>
        <v>3453</v>
      </c>
      <c r="H16" s="49">
        <f t="shared" si="9"/>
        <v>71</v>
      </c>
      <c r="I16" s="49">
        <f t="shared" si="9"/>
        <v>336</v>
      </c>
      <c r="J16" s="49">
        <f t="shared" si="9"/>
        <v>520</v>
      </c>
      <c r="K16" s="49">
        <f t="shared" si="9"/>
        <v>692</v>
      </c>
      <c r="L16" s="49">
        <f t="shared" si="9"/>
        <v>1619</v>
      </c>
      <c r="M16" s="49">
        <f t="shared" si="9"/>
        <v>359</v>
      </c>
      <c r="N16" s="49">
        <f t="shared" si="9"/>
        <v>321</v>
      </c>
      <c r="O16" s="49">
        <f t="shared" si="9"/>
        <v>208</v>
      </c>
      <c r="P16" s="49">
        <f t="shared" si="9"/>
        <v>202</v>
      </c>
      <c r="Q16" s="49">
        <f t="shared" si="9"/>
        <v>1090</v>
      </c>
      <c r="R16" s="43"/>
    </row>
  </sheetData>
  <mergeCells count="9">
    <mergeCell ref="A2:R2"/>
    <mergeCell ref="A3:R3"/>
    <mergeCell ref="A16:B16"/>
    <mergeCell ref="R5:R6"/>
    <mergeCell ref="A5:A6"/>
    <mergeCell ref="B5:B6"/>
    <mergeCell ref="C5:G5"/>
    <mergeCell ref="H5:L5"/>
    <mergeCell ref="M5:Q5"/>
  </mergeCells>
  <printOptions horizontalCentered="1"/>
  <pageMargins left="7.874015748031496E-2" right="0.23622047244094491" top="0.39370078740157483" bottom="0.19685039370078741" header="0" footer="0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view="pageBreakPreview" topLeftCell="A4" zoomScale="70" zoomScaleNormal="70" zoomScaleSheetLayoutView="70" zoomScalePageLayoutView="70" workbookViewId="0">
      <selection activeCell="AF11" sqref="AF11"/>
    </sheetView>
  </sheetViews>
  <sheetFormatPr defaultColWidth="14.44140625" defaultRowHeight="15" customHeight="1" x14ac:dyDescent="0.3"/>
  <cols>
    <col min="1" max="1" width="3" style="11" customWidth="1"/>
    <col min="2" max="2" width="15.6640625" style="11" customWidth="1"/>
    <col min="3" max="3" width="5.6640625" style="11" customWidth="1"/>
    <col min="4" max="5" width="4" style="11" customWidth="1"/>
    <col min="6" max="11" width="4" style="12" customWidth="1"/>
    <col min="12" max="12" width="3.88671875" style="12" customWidth="1"/>
    <col min="13" max="13" width="4.44140625" style="12" customWidth="1"/>
    <col min="14" max="14" width="4" style="12" customWidth="1"/>
    <col min="15" max="15" width="5" style="12" customWidth="1"/>
    <col min="16" max="16" width="6" style="12" customWidth="1"/>
    <col min="17" max="17" width="4.44140625" style="12" customWidth="1"/>
    <col min="18" max="18" width="4" style="12" customWidth="1"/>
    <col min="19" max="19" width="5.109375" style="12" customWidth="1"/>
    <col min="20" max="22" width="4.44140625" style="12" customWidth="1"/>
    <col min="23" max="23" width="5" style="12" customWidth="1"/>
    <col min="24" max="26" width="4.44140625" style="12" customWidth="1"/>
    <col min="27" max="27" width="5.6640625" style="13" customWidth="1"/>
    <col min="28" max="28" width="6" style="12" customWidth="1"/>
    <col min="29" max="30" width="5.44140625" style="12" customWidth="1"/>
    <col min="31" max="31" width="3.88671875" style="12" customWidth="1"/>
    <col min="32" max="32" width="5.109375" style="12" customWidth="1"/>
    <col min="33" max="33" width="3.88671875" style="12" customWidth="1"/>
    <col min="34" max="34" width="5" style="12" customWidth="1"/>
    <col min="35" max="35" width="3.88671875" style="12" customWidth="1"/>
    <col min="36" max="36" width="5.5546875" style="13" customWidth="1"/>
    <col min="37" max="37" width="5.5546875" style="12" customWidth="1"/>
    <col min="38" max="16384" width="14.44140625" style="11"/>
  </cols>
  <sheetData>
    <row r="1" spans="1:37" ht="24" customHeight="1" x14ac:dyDescent="0.3">
      <c r="A1" s="102" t="s">
        <v>52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</row>
    <row r="2" spans="1:37" ht="14.4" x14ac:dyDescent="0.3">
      <c r="A2" s="14"/>
      <c r="B2" s="14"/>
      <c r="C2" s="1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  <c r="AB2" s="14"/>
      <c r="AC2" s="14"/>
      <c r="AD2" s="14"/>
      <c r="AE2" s="14"/>
      <c r="AF2" s="14"/>
      <c r="AG2" s="14"/>
      <c r="AH2" s="14"/>
      <c r="AI2" s="14"/>
      <c r="AJ2" s="15"/>
      <c r="AK2" s="14"/>
    </row>
    <row r="3" spans="1:37" ht="33" customHeight="1" x14ac:dyDescent="0.3">
      <c r="A3" s="104" t="s">
        <v>0</v>
      </c>
      <c r="B3" s="104" t="s">
        <v>13</v>
      </c>
      <c r="C3" s="89" t="s">
        <v>51</v>
      </c>
      <c r="D3" s="105" t="s">
        <v>53</v>
      </c>
      <c r="E3" s="95"/>
      <c r="F3" s="95"/>
      <c r="G3" s="95"/>
      <c r="H3" s="95"/>
      <c r="I3" s="95"/>
      <c r="J3" s="94"/>
      <c r="K3" s="106" t="s">
        <v>54</v>
      </c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4"/>
      <c r="AJ3" s="92" t="s">
        <v>33</v>
      </c>
      <c r="AK3" s="92" t="s">
        <v>32</v>
      </c>
    </row>
    <row r="4" spans="1:37" ht="26.25" customHeight="1" x14ac:dyDescent="0.3">
      <c r="A4" s="90"/>
      <c r="B4" s="90"/>
      <c r="C4" s="90"/>
      <c r="D4" s="89" t="s">
        <v>31</v>
      </c>
      <c r="E4" s="89" t="s">
        <v>72</v>
      </c>
      <c r="F4" s="89" t="s">
        <v>73</v>
      </c>
      <c r="G4" s="89" t="s">
        <v>74</v>
      </c>
      <c r="H4" s="89" t="s">
        <v>75</v>
      </c>
      <c r="I4" s="89" t="s">
        <v>76</v>
      </c>
      <c r="J4" s="89" t="s">
        <v>77</v>
      </c>
      <c r="K4" s="93" t="s">
        <v>55</v>
      </c>
      <c r="L4" s="94"/>
      <c r="M4" s="93" t="s">
        <v>56</v>
      </c>
      <c r="N4" s="95"/>
      <c r="O4" s="95"/>
      <c r="P4" s="94"/>
      <c r="Q4" s="93" t="s">
        <v>57</v>
      </c>
      <c r="R4" s="95"/>
      <c r="S4" s="95"/>
      <c r="T4" s="94"/>
      <c r="U4" s="93" t="s">
        <v>58</v>
      </c>
      <c r="V4" s="95"/>
      <c r="W4" s="95"/>
      <c r="X4" s="94"/>
      <c r="Y4" s="93" t="s">
        <v>59</v>
      </c>
      <c r="Z4" s="95"/>
      <c r="AA4" s="95"/>
      <c r="AB4" s="94"/>
      <c r="AC4" s="92" t="s">
        <v>62</v>
      </c>
      <c r="AD4" s="96" t="s">
        <v>63</v>
      </c>
      <c r="AE4" s="97"/>
      <c r="AF4" s="96" t="s">
        <v>64</v>
      </c>
      <c r="AG4" s="97"/>
      <c r="AH4" s="96" t="s">
        <v>65</v>
      </c>
      <c r="AI4" s="97"/>
      <c r="AJ4" s="90"/>
      <c r="AK4" s="90"/>
    </row>
    <row r="5" spans="1:37" ht="73.5" customHeight="1" x14ac:dyDescent="0.3">
      <c r="A5" s="90"/>
      <c r="B5" s="90"/>
      <c r="C5" s="90"/>
      <c r="D5" s="90"/>
      <c r="E5" s="90"/>
      <c r="F5" s="90"/>
      <c r="G5" s="90"/>
      <c r="H5" s="90"/>
      <c r="I5" s="90"/>
      <c r="J5" s="90"/>
      <c r="K5" s="93" t="s">
        <v>30</v>
      </c>
      <c r="L5" s="94"/>
      <c r="M5" s="93" t="s">
        <v>60</v>
      </c>
      <c r="N5" s="94"/>
      <c r="O5" s="33" t="s">
        <v>61</v>
      </c>
      <c r="P5" s="27" t="s">
        <v>24</v>
      </c>
      <c r="Q5" s="93" t="s">
        <v>29</v>
      </c>
      <c r="R5" s="94"/>
      <c r="S5" s="27" t="s">
        <v>28</v>
      </c>
      <c r="T5" s="27" t="s">
        <v>24</v>
      </c>
      <c r="U5" s="93" t="s">
        <v>27</v>
      </c>
      <c r="V5" s="94"/>
      <c r="W5" s="27" t="s">
        <v>26</v>
      </c>
      <c r="X5" s="27" t="s">
        <v>24</v>
      </c>
      <c r="Y5" s="93" t="s">
        <v>25</v>
      </c>
      <c r="Z5" s="94"/>
      <c r="AA5" s="27" t="s">
        <v>78</v>
      </c>
      <c r="AB5" s="27" t="s">
        <v>24</v>
      </c>
      <c r="AC5" s="107"/>
      <c r="AD5" s="98"/>
      <c r="AE5" s="99"/>
      <c r="AF5" s="98"/>
      <c r="AG5" s="99"/>
      <c r="AH5" s="98"/>
      <c r="AI5" s="99"/>
      <c r="AJ5" s="90"/>
      <c r="AK5" s="90"/>
    </row>
    <row r="6" spans="1:37" ht="35.25" customHeight="1" x14ac:dyDescent="0.3">
      <c r="A6" s="91"/>
      <c r="B6" s="91"/>
      <c r="C6" s="91"/>
      <c r="D6" s="91"/>
      <c r="E6" s="91"/>
      <c r="F6" s="91"/>
      <c r="G6" s="91"/>
      <c r="H6" s="91"/>
      <c r="I6" s="91"/>
      <c r="J6" s="91"/>
      <c r="K6" s="27" t="s">
        <v>10</v>
      </c>
      <c r="L6" s="27" t="s">
        <v>11</v>
      </c>
      <c r="M6" s="27" t="s">
        <v>10</v>
      </c>
      <c r="N6" s="27" t="s">
        <v>11</v>
      </c>
      <c r="O6" s="27" t="s">
        <v>10</v>
      </c>
      <c r="P6" s="27" t="s">
        <v>11</v>
      </c>
      <c r="Q6" s="27" t="s">
        <v>10</v>
      </c>
      <c r="R6" s="27" t="s">
        <v>11</v>
      </c>
      <c r="S6" s="27" t="s">
        <v>10</v>
      </c>
      <c r="T6" s="27" t="s">
        <v>11</v>
      </c>
      <c r="U6" s="27" t="s">
        <v>10</v>
      </c>
      <c r="V6" s="27" t="s">
        <v>11</v>
      </c>
      <c r="W6" s="27" t="s">
        <v>10</v>
      </c>
      <c r="X6" s="27" t="s">
        <v>11</v>
      </c>
      <c r="Y6" s="27" t="s">
        <v>10</v>
      </c>
      <c r="Z6" s="27" t="s">
        <v>11</v>
      </c>
      <c r="AA6" s="27" t="s">
        <v>10</v>
      </c>
      <c r="AB6" s="27" t="s">
        <v>11</v>
      </c>
      <c r="AC6" s="108"/>
      <c r="AD6" s="27" t="s">
        <v>10</v>
      </c>
      <c r="AE6" s="27" t="s">
        <v>11</v>
      </c>
      <c r="AF6" s="27" t="s">
        <v>10</v>
      </c>
      <c r="AG6" s="27" t="s">
        <v>11</v>
      </c>
      <c r="AH6" s="27" t="s">
        <v>10</v>
      </c>
      <c r="AI6" s="27" t="s">
        <v>11</v>
      </c>
      <c r="AJ6" s="91"/>
      <c r="AK6" s="91"/>
    </row>
    <row r="7" spans="1:37" ht="20.25" customHeight="1" x14ac:dyDescent="0.3">
      <c r="A7" s="26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  <c r="O7" s="25">
        <v>15</v>
      </c>
      <c r="P7" s="25">
        <v>16</v>
      </c>
      <c r="Q7" s="25">
        <v>17</v>
      </c>
      <c r="R7" s="25">
        <v>18</v>
      </c>
      <c r="S7" s="25">
        <v>19</v>
      </c>
      <c r="T7" s="25">
        <v>20</v>
      </c>
      <c r="U7" s="25">
        <v>21</v>
      </c>
      <c r="V7" s="25">
        <v>22</v>
      </c>
      <c r="W7" s="25">
        <v>23</v>
      </c>
      <c r="X7" s="25">
        <v>24</v>
      </c>
      <c r="Y7" s="25">
        <v>25</v>
      </c>
      <c r="Z7" s="25">
        <v>26</v>
      </c>
      <c r="AA7" s="25">
        <v>27</v>
      </c>
      <c r="AB7" s="25">
        <v>28</v>
      </c>
      <c r="AC7" s="25">
        <v>29</v>
      </c>
      <c r="AD7" s="25">
        <v>30</v>
      </c>
      <c r="AE7" s="25">
        <v>31</v>
      </c>
      <c r="AF7" s="25">
        <v>32</v>
      </c>
      <c r="AG7" s="25">
        <v>33</v>
      </c>
      <c r="AH7" s="25">
        <v>34</v>
      </c>
      <c r="AI7" s="25">
        <v>35</v>
      </c>
      <c r="AJ7" s="25">
        <v>36</v>
      </c>
      <c r="AK7" s="25">
        <v>37</v>
      </c>
    </row>
    <row r="8" spans="1:37" ht="31.5" customHeight="1" x14ac:dyDescent="0.3">
      <c r="A8" s="65" t="s">
        <v>7</v>
      </c>
      <c r="B8" s="65"/>
      <c r="C8" s="32">
        <f t="shared" ref="C8:AK8" si="0">SUM(C9:C12)</f>
        <v>3440</v>
      </c>
      <c r="D8" s="32">
        <f t="shared" si="0"/>
        <v>2818</v>
      </c>
      <c r="E8" s="32">
        <f t="shared" si="0"/>
        <v>55</v>
      </c>
      <c r="F8" s="32">
        <f t="shared" si="0"/>
        <v>337</v>
      </c>
      <c r="G8" s="32">
        <f t="shared" si="0"/>
        <v>614</v>
      </c>
      <c r="H8" s="32">
        <f t="shared" si="0"/>
        <v>719</v>
      </c>
      <c r="I8" s="32">
        <f t="shared" si="0"/>
        <v>763</v>
      </c>
      <c r="J8" s="32">
        <f t="shared" si="0"/>
        <v>952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245</v>
      </c>
      <c r="P8" s="32">
        <f t="shared" si="0"/>
        <v>9</v>
      </c>
      <c r="Q8" s="32">
        <f t="shared" si="0"/>
        <v>224</v>
      </c>
      <c r="R8" s="32">
        <f t="shared" si="0"/>
        <v>10</v>
      </c>
      <c r="S8" s="32">
        <f t="shared" si="0"/>
        <v>266</v>
      </c>
      <c r="T8" s="32">
        <f t="shared" si="0"/>
        <v>15</v>
      </c>
      <c r="U8" s="32">
        <f t="shared" si="0"/>
        <v>437</v>
      </c>
      <c r="V8" s="32">
        <f t="shared" si="0"/>
        <v>14</v>
      </c>
      <c r="W8" s="32">
        <f t="shared" si="0"/>
        <v>150</v>
      </c>
      <c r="X8" s="32">
        <f t="shared" si="0"/>
        <v>16</v>
      </c>
      <c r="Y8" s="32">
        <f t="shared" si="0"/>
        <v>606</v>
      </c>
      <c r="Z8" s="32">
        <f t="shared" si="0"/>
        <v>17</v>
      </c>
      <c r="AA8" s="32">
        <f t="shared" si="0"/>
        <v>169</v>
      </c>
      <c r="AB8" s="32">
        <f t="shared" si="0"/>
        <v>19</v>
      </c>
      <c r="AC8" s="32">
        <f t="shared" si="0"/>
        <v>830</v>
      </c>
      <c r="AD8" s="32">
        <f t="shared" si="0"/>
        <v>2097</v>
      </c>
      <c r="AE8" s="32">
        <f t="shared" si="0"/>
        <v>59</v>
      </c>
      <c r="AF8" s="32">
        <f t="shared" si="0"/>
        <v>1639</v>
      </c>
      <c r="AG8" s="32">
        <f t="shared" si="0"/>
        <v>46</v>
      </c>
      <c r="AH8" s="32">
        <f t="shared" si="0"/>
        <v>458</v>
      </c>
      <c r="AI8" s="32">
        <f t="shared" si="0"/>
        <v>13</v>
      </c>
      <c r="AJ8" s="32">
        <f t="shared" si="0"/>
        <v>60</v>
      </c>
      <c r="AK8" s="32">
        <f t="shared" si="0"/>
        <v>121</v>
      </c>
    </row>
    <row r="9" spans="1:37" ht="31.5" customHeight="1" x14ac:dyDescent="0.3">
      <c r="A9" s="55">
        <v>1</v>
      </c>
      <c r="B9" s="24" t="s">
        <v>5</v>
      </c>
      <c r="C9" s="28">
        <v>485</v>
      </c>
      <c r="D9" s="28">
        <v>188</v>
      </c>
      <c r="E9" s="28">
        <v>0</v>
      </c>
      <c r="F9" s="28">
        <v>13</v>
      </c>
      <c r="G9" s="28">
        <v>71</v>
      </c>
      <c r="H9" s="28">
        <v>97</v>
      </c>
      <c r="I9" s="28">
        <v>137</v>
      </c>
      <c r="J9" s="28">
        <v>167</v>
      </c>
      <c r="K9" s="28">
        <v>0</v>
      </c>
      <c r="L9" s="28">
        <v>0</v>
      </c>
      <c r="M9" s="28">
        <v>0</v>
      </c>
      <c r="N9" s="28">
        <v>0</v>
      </c>
      <c r="O9" s="28">
        <v>60</v>
      </c>
      <c r="P9" s="28">
        <v>2</v>
      </c>
      <c r="Q9" s="28">
        <v>35</v>
      </c>
      <c r="R9" s="28">
        <v>1</v>
      </c>
      <c r="S9" s="28">
        <v>70</v>
      </c>
      <c r="T9" s="28">
        <v>3</v>
      </c>
      <c r="U9" s="28">
        <v>105</v>
      </c>
      <c r="V9" s="28">
        <v>3</v>
      </c>
      <c r="W9" s="28">
        <v>15</v>
      </c>
      <c r="X9" s="28">
        <v>3</v>
      </c>
      <c r="Y9" s="28">
        <v>139</v>
      </c>
      <c r="Z9" s="28">
        <v>4</v>
      </c>
      <c r="AA9" s="28">
        <v>28</v>
      </c>
      <c r="AB9" s="28">
        <v>4</v>
      </c>
      <c r="AC9" s="28">
        <f t="shared" ref="AC9:AC12" si="1">K9+O9+S9+W9+AA9</f>
        <v>173</v>
      </c>
      <c r="AD9" s="28">
        <f t="shared" ref="AD9:AD11" si="2">AC9+Y9+U9+Q9+M9</f>
        <v>452</v>
      </c>
      <c r="AE9" s="28">
        <f t="shared" ref="AE9:AE11" si="3">L9+P9+T9+X9+AB9</f>
        <v>12</v>
      </c>
      <c r="AF9" s="28">
        <v>454</v>
      </c>
      <c r="AG9" s="28">
        <v>12</v>
      </c>
      <c r="AH9" s="28">
        <f t="shared" ref="AH9:AI10" si="4">AD9-AF9</f>
        <v>-2</v>
      </c>
      <c r="AI9" s="28">
        <f t="shared" si="4"/>
        <v>0</v>
      </c>
      <c r="AJ9" s="28">
        <v>12</v>
      </c>
      <c r="AK9" s="28">
        <v>27</v>
      </c>
    </row>
    <row r="10" spans="1:37" s="12" customFormat="1" ht="31.5" customHeight="1" x14ac:dyDescent="0.3">
      <c r="A10" s="55">
        <v>2</v>
      </c>
      <c r="B10" s="23" t="s">
        <v>6</v>
      </c>
      <c r="C10" s="28">
        <v>1086</v>
      </c>
      <c r="D10" s="28">
        <v>761</v>
      </c>
      <c r="E10" s="28">
        <v>27</v>
      </c>
      <c r="F10" s="28">
        <v>116</v>
      </c>
      <c r="G10" s="28">
        <v>123</v>
      </c>
      <c r="H10" s="28">
        <v>229</v>
      </c>
      <c r="I10" s="28">
        <v>260</v>
      </c>
      <c r="J10" s="57">
        <v>331</v>
      </c>
      <c r="K10" s="28">
        <v>0</v>
      </c>
      <c r="L10" s="28">
        <v>0</v>
      </c>
      <c r="M10" s="28">
        <v>0</v>
      </c>
      <c r="N10" s="28">
        <v>0</v>
      </c>
      <c r="O10" s="28">
        <v>75</v>
      </c>
      <c r="P10" s="28">
        <v>3</v>
      </c>
      <c r="Q10" s="28">
        <v>70</v>
      </c>
      <c r="R10" s="28">
        <v>3</v>
      </c>
      <c r="S10" s="28">
        <v>70</v>
      </c>
      <c r="T10" s="28">
        <v>4</v>
      </c>
      <c r="U10" s="28">
        <v>111</v>
      </c>
      <c r="V10" s="28">
        <v>4</v>
      </c>
      <c r="W10" s="28">
        <v>41</v>
      </c>
      <c r="X10" s="28">
        <v>4</v>
      </c>
      <c r="Y10" s="28">
        <v>144</v>
      </c>
      <c r="Z10" s="28">
        <v>4</v>
      </c>
      <c r="AA10" s="28">
        <v>56</v>
      </c>
      <c r="AB10" s="28">
        <v>5</v>
      </c>
      <c r="AC10" s="28">
        <f t="shared" si="1"/>
        <v>242</v>
      </c>
      <c r="AD10" s="28">
        <f t="shared" si="2"/>
        <v>567</v>
      </c>
      <c r="AE10" s="28">
        <f t="shared" si="3"/>
        <v>16</v>
      </c>
      <c r="AF10" s="28">
        <v>500</v>
      </c>
      <c r="AG10" s="28">
        <v>14</v>
      </c>
      <c r="AH10" s="28">
        <f t="shared" si="4"/>
        <v>67</v>
      </c>
      <c r="AI10" s="28">
        <f t="shared" si="4"/>
        <v>2</v>
      </c>
      <c r="AJ10" s="28">
        <v>17</v>
      </c>
      <c r="AK10" s="28">
        <v>29</v>
      </c>
    </row>
    <row r="11" spans="1:37" ht="31.5" customHeight="1" x14ac:dyDescent="0.3">
      <c r="A11" s="55">
        <v>3</v>
      </c>
      <c r="B11" s="23" t="s">
        <v>23</v>
      </c>
      <c r="C11" s="29">
        <v>914</v>
      </c>
      <c r="D11" s="28">
        <v>914</v>
      </c>
      <c r="E11" s="29">
        <v>0</v>
      </c>
      <c r="F11" s="29">
        <v>118</v>
      </c>
      <c r="G11" s="29">
        <v>270</v>
      </c>
      <c r="H11" s="29">
        <v>235</v>
      </c>
      <c r="I11" s="29">
        <v>135</v>
      </c>
      <c r="J11" s="29">
        <v>156</v>
      </c>
      <c r="K11" s="28">
        <v>0</v>
      </c>
      <c r="L11" s="28">
        <v>0</v>
      </c>
      <c r="M11" s="28">
        <v>0</v>
      </c>
      <c r="N11" s="28">
        <v>0</v>
      </c>
      <c r="O11" s="28">
        <v>60</v>
      </c>
      <c r="P11" s="28">
        <v>2</v>
      </c>
      <c r="Q11" s="28">
        <v>88</v>
      </c>
      <c r="R11" s="28">
        <v>3</v>
      </c>
      <c r="S11" s="28">
        <v>37</v>
      </c>
      <c r="T11" s="28">
        <v>4</v>
      </c>
      <c r="U11" s="28">
        <v>122</v>
      </c>
      <c r="V11" s="28">
        <v>4</v>
      </c>
      <c r="W11" s="28">
        <v>53</v>
      </c>
      <c r="X11" s="28">
        <v>5</v>
      </c>
      <c r="Y11" s="28">
        <v>196</v>
      </c>
      <c r="Z11" s="28">
        <v>6</v>
      </c>
      <c r="AA11" s="28">
        <v>52</v>
      </c>
      <c r="AB11" s="28">
        <v>6</v>
      </c>
      <c r="AC11" s="28">
        <f t="shared" si="1"/>
        <v>202</v>
      </c>
      <c r="AD11" s="28">
        <f t="shared" si="2"/>
        <v>608</v>
      </c>
      <c r="AE11" s="28">
        <f t="shared" si="3"/>
        <v>17</v>
      </c>
      <c r="AF11" s="28">
        <v>685</v>
      </c>
      <c r="AG11" s="28">
        <v>20</v>
      </c>
      <c r="AH11" s="28">
        <f t="shared" ref="AH11:AH12" si="5">AD11-AF11</f>
        <v>-77</v>
      </c>
      <c r="AI11" s="28">
        <f t="shared" ref="AI11:AI12" si="6">AE11-AG11</f>
        <v>-3</v>
      </c>
      <c r="AJ11" s="28">
        <v>17</v>
      </c>
      <c r="AK11" s="28">
        <v>42</v>
      </c>
    </row>
    <row r="12" spans="1:37" s="61" customFormat="1" ht="31.5" customHeight="1" x14ac:dyDescent="0.3">
      <c r="A12" s="55">
        <v>4</v>
      </c>
      <c r="B12" s="23" t="s">
        <v>50</v>
      </c>
      <c r="C12" s="29">
        <v>955</v>
      </c>
      <c r="D12" s="28">
        <v>955</v>
      </c>
      <c r="E12" s="29">
        <v>28</v>
      </c>
      <c r="F12" s="29">
        <v>90</v>
      </c>
      <c r="G12" s="50">
        <v>150</v>
      </c>
      <c r="H12" s="50">
        <v>158</v>
      </c>
      <c r="I12" s="50">
        <v>231</v>
      </c>
      <c r="J12" s="50">
        <v>298</v>
      </c>
      <c r="K12" s="28">
        <v>0</v>
      </c>
      <c r="L12" s="28">
        <v>0</v>
      </c>
      <c r="M12" s="28">
        <v>0</v>
      </c>
      <c r="N12" s="28">
        <v>0</v>
      </c>
      <c r="O12" s="28">
        <v>50</v>
      </c>
      <c r="P12" s="28">
        <v>2</v>
      </c>
      <c r="Q12" s="28">
        <v>31</v>
      </c>
      <c r="R12" s="28">
        <v>3</v>
      </c>
      <c r="S12" s="28">
        <v>89</v>
      </c>
      <c r="T12" s="28">
        <v>4</v>
      </c>
      <c r="U12" s="28">
        <v>99</v>
      </c>
      <c r="V12" s="28">
        <v>3</v>
      </c>
      <c r="W12" s="28">
        <v>41</v>
      </c>
      <c r="X12" s="28">
        <v>4</v>
      </c>
      <c r="Y12" s="28">
        <v>127</v>
      </c>
      <c r="Z12" s="28">
        <v>3</v>
      </c>
      <c r="AA12" s="28">
        <v>33</v>
      </c>
      <c r="AB12" s="28">
        <v>4</v>
      </c>
      <c r="AC12" s="28">
        <f t="shared" si="1"/>
        <v>213</v>
      </c>
      <c r="AD12" s="28">
        <f t="shared" ref="AD12" si="7">AC12+Y12+U12+Q12+M12</f>
        <v>470</v>
      </c>
      <c r="AE12" s="28">
        <f t="shared" ref="AE12" si="8">L12+P12+T12+X12+AB12</f>
        <v>14</v>
      </c>
      <c r="AF12" s="28"/>
      <c r="AG12" s="28"/>
      <c r="AH12" s="28">
        <f t="shared" si="5"/>
        <v>470</v>
      </c>
      <c r="AI12" s="28">
        <f t="shared" si="6"/>
        <v>14</v>
      </c>
      <c r="AJ12" s="28">
        <v>14</v>
      </c>
      <c r="AK12" s="28">
        <v>23</v>
      </c>
    </row>
    <row r="13" spans="1:37" s="12" customFormat="1" ht="31.5" customHeight="1" x14ac:dyDescent="0.3">
      <c r="A13" s="52" t="s">
        <v>8</v>
      </c>
      <c r="B13" s="53"/>
      <c r="C13" s="32">
        <f t="shared" ref="C13:AK13" si="9">SUM(C14:C15)</f>
        <v>0</v>
      </c>
      <c r="D13" s="32">
        <f t="shared" si="9"/>
        <v>0</v>
      </c>
      <c r="E13" s="32">
        <f t="shared" si="9"/>
        <v>0</v>
      </c>
      <c r="F13" s="32">
        <f t="shared" si="9"/>
        <v>0</v>
      </c>
      <c r="G13" s="32">
        <f t="shared" si="9"/>
        <v>0</v>
      </c>
      <c r="H13" s="32">
        <f t="shared" si="9"/>
        <v>0</v>
      </c>
      <c r="I13" s="32">
        <f t="shared" si="9"/>
        <v>0</v>
      </c>
      <c r="J13" s="32">
        <f t="shared" si="9"/>
        <v>0</v>
      </c>
      <c r="K13" s="32">
        <f t="shared" si="9"/>
        <v>0</v>
      </c>
      <c r="L13" s="32">
        <f t="shared" si="9"/>
        <v>0</v>
      </c>
      <c r="M13" s="32">
        <f t="shared" si="9"/>
        <v>71</v>
      </c>
      <c r="N13" s="32">
        <f t="shared" si="9"/>
        <v>4</v>
      </c>
      <c r="O13" s="32">
        <f t="shared" si="9"/>
        <v>114</v>
      </c>
      <c r="P13" s="32">
        <f t="shared" si="9"/>
        <v>10</v>
      </c>
      <c r="Q13" s="32">
        <f t="shared" si="9"/>
        <v>112</v>
      </c>
      <c r="R13" s="32">
        <f t="shared" si="9"/>
        <v>5</v>
      </c>
      <c r="S13" s="32">
        <f t="shared" si="9"/>
        <v>55</v>
      </c>
      <c r="T13" s="32">
        <f t="shared" si="9"/>
        <v>7</v>
      </c>
      <c r="U13" s="32">
        <f t="shared" si="9"/>
        <v>83</v>
      </c>
      <c r="V13" s="32">
        <f t="shared" si="9"/>
        <v>4</v>
      </c>
      <c r="W13" s="32">
        <f t="shared" si="9"/>
        <v>58</v>
      </c>
      <c r="X13" s="32">
        <f t="shared" si="9"/>
        <v>6</v>
      </c>
      <c r="Y13" s="32">
        <f t="shared" si="9"/>
        <v>86</v>
      </c>
      <c r="Z13" s="32">
        <f t="shared" si="9"/>
        <v>6</v>
      </c>
      <c r="AA13" s="32">
        <f t="shared" si="9"/>
        <v>33</v>
      </c>
      <c r="AB13" s="32">
        <f t="shared" si="9"/>
        <v>6</v>
      </c>
      <c r="AC13" s="32">
        <f t="shared" si="9"/>
        <v>260</v>
      </c>
      <c r="AD13" s="32">
        <f t="shared" si="9"/>
        <v>612</v>
      </c>
      <c r="AE13" s="32">
        <f t="shared" si="9"/>
        <v>28</v>
      </c>
      <c r="AF13" s="32">
        <f t="shared" si="9"/>
        <v>448</v>
      </c>
      <c r="AG13" s="32">
        <f t="shared" si="9"/>
        <v>24</v>
      </c>
      <c r="AH13" s="32">
        <f t="shared" si="9"/>
        <v>164</v>
      </c>
      <c r="AI13" s="32">
        <f t="shared" si="9"/>
        <v>4</v>
      </c>
      <c r="AJ13" s="32">
        <f t="shared" si="9"/>
        <v>28</v>
      </c>
      <c r="AK13" s="32">
        <f t="shared" si="9"/>
        <v>56</v>
      </c>
    </row>
    <row r="14" spans="1:37" s="12" customFormat="1" ht="31.5" customHeight="1" x14ac:dyDescent="0.3">
      <c r="A14" s="55">
        <v>1</v>
      </c>
      <c r="B14" s="58" t="s">
        <v>66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8">
        <v>0</v>
      </c>
      <c r="L14" s="38">
        <v>0</v>
      </c>
      <c r="M14" s="38">
        <v>47</v>
      </c>
      <c r="N14" s="38">
        <v>2</v>
      </c>
      <c r="O14" s="38">
        <v>78</v>
      </c>
      <c r="P14" s="38">
        <v>6</v>
      </c>
      <c r="Q14" s="38">
        <v>100</v>
      </c>
      <c r="R14" s="38">
        <v>4</v>
      </c>
      <c r="S14" s="38">
        <v>25</v>
      </c>
      <c r="T14" s="38">
        <v>5</v>
      </c>
      <c r="U14" s="38">
        <v>67</v>
      </c>
      <c r="V14" s="38">
        <v>3</v>
      </c>
      <c r="W14" s="38">
        <v>33</v>
      </c>
      <c r="X14" s="38">
        <v>4</v>
      </c>
      <c r="Y14" s="38">
        <v>82</v>
      </c>
      <c r="Z14" s="38">
        <v>5</v>
      </c>
      <c r="AA14" s="38">
        <v>18</v>
      </c>
      <c r="AB14" s="38">
        <v>5</v>
      </c>
      <c r="AC14" s="37">
        <v>154</v>
      </c>
      <c r="AD14" s="37">
        <f>SUM(AC14,Y14,U14,Q14,M14)</f>
        <v>450</v>
      </c>
      <c r="AE14" s="37">
        <f>SUM(L14,P14,T14,X14,AB14)</f>
        <v>20</v>
      </c>
      <c r="AF14" s="38">
        <v>392</v>
      </c>
      <c r="AG14" s="38">
        <v>19</v>
      </c>
      <c r="AH14" s="37">
        <f t="shared" ref="AH14" si="10">AD14-AF14</f>
        <v>58</v>
      </c>
      <c r="AI14" s="37">
        <f>AE14-AG14</f>
        <v>1</v>
      </c>
      <c r="AJ14" s="38">
        <v>20</v>
      </c>
      <c r="AK14" s="38">
        <v>45</v>
      </c>
    </row>
    <row r="15" spans="1:37" s="12" customFormat="1" ht="31.5" customHeight="1" x14ac:dyDescent="0.3">
      <c r="A15" s="55">
        <v>2</v>
      </c>
      <c r="B15" s="60" t="s">
        <v>69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30">
        <v>0</v>
      </c>
      <c r="L15" s="31">
        <v>0</v>
      </c>
      <c r="M15" s="31">
        <v>24</v>
      </c>
      <c r="N15" s="31">
        <v>2</v>
      </c>
      <c r="O15" s="28">
        <v>36</v>
      </c>
      <c r="P15" s="31">
        <v>4</v>
      </c>
      <c r="Q15" s="31">
        <v>12</v>
      </c>
      <c r="R15" s="31">
        <v>1</v>
      </c>
      <c r="S15" s="31">
        <v>30</v>
      </c>
      <c r="T15" s="31">
        <v>2</v>
      </c>
      <c r="U15" s="31">
        <v>16</v>
      </c>
      <c r="V15" s="31">
        <v>1</v>
      </c>
      <c r="W15" s="28">
        <v>25</v>
      </c>
      <c r="X15" s="31">
        <v>2</v>
      </c>
      <c r="Y15" s="31">
        <v>4</v>
      </c>
      <c r="Z15" s="31">
        <v>1</v>
      </c>
      <c r="AA15" s="28">
        <v>15</v>
      </c>
      <c r="AB15" s="31">
        <v>1</v>
      </c>
      <c r="AC15" s="28">
        <f t="shared" ref="AC15" si="11">K15+O15+S15+W15+AA15</f>
        <v>106</v>
      </c>
      <c r="AD15" s="28">
        <f t="shared" ref="AD15" si="12">AC15+Y15+U15+Q15+M15</f>
        <v>162</v>
      </c>
      <c r="AE15" s="28">
        <v>8</v>
      </c>
      <c r="AF15" s="31">
        <v>56</v>
      </c>
      <c r="AG15" s="31">
        <v>5</v>
      </c>
      <c r="AH15" s="28">
        <f>AD15-AF15</f>
        <v>106</v>
      </c>
      <c r="AI15" s="28">
        <f>AE15-AG15</f>
        <v>3</v>
      </c>
      <c r="AJ15" s="31">
        <v>8</v>
      </c>
      <c r="AK15" s="31">
        <v>11</v>
      </c>
    </row>
    <row r="16" spans="1:37" s="22" customFormat="1" ht="31.5" customHeight="1" x14ac:dyDescent="0.3">
      <c r="A16" s="56"/>
      <c r="B16" s="54" t="s">
        <v>34</v>
      </c>
      <c r="C16" s="32">
        <f t="shared" ref="C16:AK16" si="13">SUM(C8,C13)</f>
        <v>3440</v>
      </c>
      <c r="D16" s="32">
        <f t="shared" si="13"/>
        <v>2818</v>
      </c>
      <c r="E16" s="32">
        <f t="shared" si="13"/>
        <v>55</v>
      </c>
      <c r="F16" s="32">
        <f t="shared" si="13"/>
        <v>337</v>
      </c>
      <c r="G16" s="32">
        <f t="shared" si="13"/>
        <v>614</v>
      </c>
      <c r="H16" s="32">
        <f t="shared" si="13"/>
        <v>719</v>
      </c>
      <c r="I16" s="32">
        <f t="shared" si="13"/>
        <v>763</v>
      </c>
      <c r="J16" s="32">
        <f t="shared" si="13"/>
        <v>952</v>
      </c>
      <c r="K16" s="32">
        <f t="shared" si="13"/>
        <v>0</v>
      </c>
      <c r="L16" s="32">
        <f t="shared" si="13"/>
        <v>0</v>
      </c>
      <c r="M16" s="32">
        <f t="shared" si="13"/>
        <v>71</v>
      </c>
      <c r="N16" s="32">
        <f t="shared" si="13"/>
        <v>4</v>
      </c>
      <c r="O16" s="32">
        <f t="shared" si="13"/>
        <v>359</v>
      </c>
      <c r="P16" s="32">
        <f t="shared" si="13"/>
        <v>19</v>
      </c>
      <c r="Q16" s="32">
        <f t="shared" si="13"/>
        <v>336</v>
      </c>
      <c r="R16" s="32">
        <f t="shared" si="13"/>
        <v>15</v>
      </c>
      <c r="S16" s="32">
        <f t="shared" si="13"/>
        <v>321</v>
      </c>
      <c r="T16" s="32">
        <f t="shared" si="13"/>
        <v>22</v>
      </c>
      <c r="U16" s="32">
        <f t="shared" si="13"/>
        <v>520</v>
      </c>
      <c r="V16" s="32">
        <f t="shared" si="13"/>
        <v>18</v>
      </c>
      <c r="W16" s="32">
        <f t="shared" si="13"/>
        <v>208</v>
      </c>
      <c r="X16" s="32">
        <f t="shared" si="13"/>
        <v>22</v>
      </c>
      <c r="Y16" s="32">
        <f t="shared" si="13"/>
        <v>692</v>
      </c>
      <c r="Z16" s="32">
        <f t="shared" si="13"/>
        <v>23</v>
      </c>
      <c r="AA16" s="32">
        <f t="shared" si="13"/>
        <v>202</v>
      </c>
      <c r="AB16" s="32">
        <f t="shared" si="13"/>
        <v>25</v>
      </c>
      <c r="AC16" s="32">
        <f t="shared" si="13"/>
        <v>1090</v>
      </c>
      <c r="AD16" s="32">
        <f t="shared" si="13"/>
        <v>2709</v>
      </c>
      <c r="AE16" s="32">
        <f t="shared" si="13"/>
        <v>87</v>
      </c>
      <c r="AF16" s="32">
        <f t="shared" si="13"/>
        <v>2087</v>
      </c>
      <c r="AG16" s="32">
        <f t="shared" si="13"/>
        <v>70</v>
      </c>
      <c r="AH16" s="32">
        <f t="shared" si="13"/>
        <v>622</v>
      </c>
      <c r="AI16" s="32">
        <f t="shared" si="13"/>
        <v>17</v>
      </c>
      <c r="AJ16" s="32">
        <f t="shared" si="13"/>
        <v>88</v>
      </c>
      <c r="AK16" s="32">
        <f t="shared" si="13"/>
        <v>177</v>
      </c>
    </row>
    <row r="17" spans="1:37" ht="14.4" x14ac:dyDescent="0.3">
      <c r="A17" s="21" t="s">
        <v>22</v>
      </c>
      <c r="B17" s="20"/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ht="12.75" customHeight="1" x14ac:dyDescent="0.3">
      <c r="A18" s="19"/>
      <c r="B18" s="19" t="s">
        <v>21</v>
      </c>
      <c r="C18" s="19"/>
      <c r="D18" s="19"/>
      <c r="E18" s="19"/>
      <c r="F18" s="19"/>
      <c r="G18" s="18"/>
      <c r="H18" s="18"/>
      <c r="I18" s="18"/>
      <c r="J18" s="18"/>
      <c r="K18" s="18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 ht="14.25" customHeight="1" x14ac:dyDescent="0.3">
      <c r="A19" s="19"/>
      <c r="B19" s="19" t="s">
        <v>20</v>
      </c>
      <c r="C19" s="19"/>
      <c r="D19" s="19"/>
      <c r="E19" s="19"/>
      <c r="F19" s="19"/>
      <c r="G19" s="18"/>
      <c r="H19" s="18"/>
      <c r="I19" s="18"/>
      <c r="J19" s="18"/>
      <c r="K19" s="18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ht="12.75" customHeight="1" x14ac:dyDescent="0.3">
      <c r="A20" s="14"/>
      <c r="B20" s="34" t="s">
        <v>19</v>
      </c>
      <c r="C20" s="17"/>
      <c r="D20" s="17"/>
      <c r="E20" s="17"/>
      <c r="F20" s="17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ht="12.75" customHeight="1" x14ac:dyDescent="0.3">
      <c r="A21" s="14"/>
      <c r="B21" s="34" t="s">
        <v>18</v>
      </c>
      <c r="C21" s="17"/>
      <c r="D21" s="17"/>
      <c r="E21" s="17"/>
      <c r="F21" s="17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87"/>
      <c r="Y21" s="88"/>
      <c r="Z21" s="88"/>
      <c r="AA21" s="88"/>
      <c r="AB21" s="88"/>
      <c r="AC21" s="88"/>
      <c r="AD21" s="14"/>
      <c r="AE21" s="14"/>
      <c r="AF21" s="14"/>
      <c r="AG21" s="14"/>
      <c r="AH21" s="14"/>
      <c r="AI21" s="14"/>
      <c r="AJ21" s="14"/>
      <c r="AK21" s="14"/>
    </row>
    <row r="22" spans="1:37" ht="12.75" customHeight="1" x14ac:dyDescent="0.3">
      <c r="A22" s="14"/>
      <c r="B22" s="34" t="s">
        <v>17</v>
      </c>
      <c r="C22" s="17"/>
      <c r="D22" s="17"/>
      <c r="E22" s="17"/>
      <c r="F22" s="17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ht="18" customHeight="1" x14ac:dyDescent="0.3">
      <c r="A23" s="14"/>
      <c r="B23" s="34" t="s">
        <v>16</v>
      </c>
      <c r="C23" s="17"/>
      <c r="D23" s="17"/>
      <c r="E23" s="17"/>
      <c r="F23" s="17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</row>
    <row r="24" spans="1:37" ht="12.75" customHeight="1" x14ac:dyDescent="0.3">
      <c r="A24" s="14"/>
      <c r="B24" s="100" t="s">
        <v>15</v>
      </c>
      <c r="C24" s="101"/>
      <c r="D24" s="17"/>
      <c r="E24" s="17"/>
      <c r="F24" s="17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ht="12.75" customHeight="1" x14ac:dyDescent="0.3">
      <c r="A25" s="14"/>
      <c r="B25" s="100" t="s">
        <v>14</v>
      </c>
      <c r="C25" s="101"/>
      <c r="D25" s="101"/>
      <c r="E25" s="101"/>
      <c r="F25" s="101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</sheetData>
  <mergeCells count="33">
    <mergeCell ref="A1:AK1"/>
    <mergeCell ref="A3:A6"/>
    <mergeCell ref="B3:B6"/>
    <mergeCell ref="C3:C6"/>
    <mergeCell ref="Y5:Z5"/>
    <mergeCell ref="AJ3:AJ6"/>
    <mergeCell ref="AH4:AI5"/>
    <mergeCell ref="Y4:AB4"/>
    <mergeCell ref="K5:L5"/>
    <mergeCell ref="D3:J3"/>
    <mergeCell ref="K3:AI3"/>
    <mergeCell ref="AC4:AC6"/>
    <mergeCell ref="AD4:AE5"/>
    <mergeCell ref="F4:F6"/>
    <mergeCell ref="B24:C24"/>
    <mergeCell ref="B25:F25"/>
    <mergeCell ref="M4:P4"/>
    <mergeCell ref="Q5:R5"/>
    <mergeCell ref="E4:E6"/>
    <mergeCell ref="W23:AK23"/>
    <mergeCell ref="X21:AC21"/>
    <mergeCell ref="D4:D6"/>
    <mergeCell ref="AK3:AK6"/>
    <mergeCell ref="H4:H6"/>
    <mergeCell ref="I4:I6"/>
    <mergeCell ref="J4:J6"/>
    <mergeCell ref="K4:L4"/>
    <mergeCell ref="Q4:T4"/>
    <mergeCell ref="U4:X4"/>
    <mergeCell ref="AF4:AG5"/>
    <mergeCell ref="M5:N5"/>
    <mergeCell ref="G4:G6"/>
    <mergeCell ref="U5:V5"/>
  </mergeCells>
  <pageMargins left="0.1" right="0.15748031496063" top="0.43737745098039199" bottom="0.44754901960784299" header="0" footer="0"/>
  <pageSetup paperSize="9" scale="79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F11" sqref="AF11"/>
    </sheetView>
  </sheetViews>
  <sheetFormatPr defaultRowHeight="14.4" x14ac:dyDescent="0.3"/>
  <cols>
    <col min="1" max="16384" width="8.88671875" style="66"/>
  </cols>
  <sheetData>
    <row r="1" spans="1:1" x14ac:dyDescent="0.3">
      <c r="A1" s="6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PL1a_tkts MN</vt:lpstr>
      <vt:lpstr>Mẫu 1-MN</vt:lpstr>
      <vt:lpstr>Kèm theo</vt:lpstr>
      <vt:lpstr>'PL1a_tkts MN'!Print_Area</vt:lpstr>
      <vt:lpstr>'Mẫu 1-MN'!Print_Titles</vt:lpstr>
      <vt:lpstr>'PL1a_tkts MN'!Print_Titles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PINK</dc:creator>
  <cp:lastModifiedBy>DELL</cp:lastModifiedBy>
  <cp:lastPrinted>2026-03-31T03:03:50Z</cp:lastPrinted>
  <dcterms:created xsi:type="dcterms:W3CDTF">2023-04-18T10:01:08Z</dcterms:created>
  <dcterms:modified xsi:type="dcterms:W3CDTF">2026-04-01T09:04:00Z</dcterms:modified>
</cp:coreProperties>
</file>