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ÁC VĂN BẢN\ANH THỎA\BẢN CAM KẾT - TỜ KHAI - THÔNG BÁO\thông báo trả lời các hộ Việt Nhật\"/>
    </mc:Choice>
  </mc:AlternateContent>
  <bookViews>
    <workbookView xWindow="-120" yWindow="-120" windowWidth="24240" windowHeight="13020" firstSheet="3" activeTab="3"/>
  </bookViews>
  <sheets>
    <sheet name="Chưa KĐ " sheetId="1" state="hidden" r:id="rId1"/>
    <sheet name="Hộ đã kí HS TCT đang hoàn thện" sheetId="2" state="hidden" r:id="rId2"/>
    <sheet name="Chưa kí HS" sheetId="3" state="hidden" r:id="rId3"/>
    <sheet name="CHƯA VIẾT" sheetId="4" r:id="rId4"/>
  </sheets>
  <definedNames>
    <definedName name="_xlnm._FilterDatabase" localSheetId="2" hidden="1">'Chưa kí HS'!$I$2:$I$55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3" i="4" l="1"/>
  <c r="H31" i="2" l="1"/>
</calcChain>
</file>

<file path=xl/sharedStrings.xml><?xml version="1.0" encoding="utf-8"?>
<sst xmlns="http://schemas.openxmlformats.org/spreadsheetml/2006/main" count="561" uniqueCount="190">
  <si>
    <t xml:space="preserve">DANH SÁCH CÁC HỘ CHƯA KIỂM ĐẾM </t>
  </si>
  <si>
    <t>Số TT</t>
  </si>
  <si>
    <t xml:space="preserve">Mã Thửa </t>
  </si>
  <si>
    <t xml:space="preserve">Họ và tên hộ sử dụng đất </t>
  </si>
  <si>
    <t>Tờ BĐ</t>
  </si>
  <si>
    <t xml:space="preserve">Thửa </t>
  </si>
  <si>
    <t xml:space="preserve">Loại đất </t>
  </si>
  <si>
    <t>Số TB</t>
  </si>
  <si>
    <t xml:space="preserve">Dện tích </t>
  </si>
  <si>
    <t xml:space="preserve">Đã kiểm 
đếm </t>
  </si>
  <si>
    <t xml:space="preserve">Ghi chú </t>
  </si>
  <si>
    <t>Kiều Thị Hải
Kiều Thị Hà
Kiều Quang Trung
Kiều Đăng Ninh</t>
  </si>
  <si>
    <t>CLN</t>
  </si>
  <si>
    <t xml:space="preserve">Thôn 6 TX cũ </t>
  </si>
  <si>
    <t>Đinh Công Chung</t>
  </si>
  <si>
    <t>BHK</t>
  </si>
  <si>
    <t xml:space="preserve">Thứ 2 lên nhận đất </t>
  </si>
  <si>
    <t>Kiều Thị Hải, Phùng Duy Mạnh
Kiều Thị Hà
Kiều Quang Trung
Kiều Đăng Ninh</t>
  </si>
  <si>
    <t>UBND Xã (vắng chủ)</t>
  </si>
  <si>
    <t xml:space="preserve">đất NT 1 A giáp Thôn 5 
Thạch Hoà cũ </t>
  </si>
  <si>
    <t>NTS</t>
  </si>
  <si>
    <t>Nguyễn Khắc Bảy</t>
  </si>
  <si>
    <t>LUC</t>
  </si>
  <si>
    <t xml:space="preserve">Thiếu đất giao 64 hộ kh kí </t>
  </si>
  <si>
    <t>Nguyễn Thị Hà</t>
  </si>
  <si>
    <t>Nguyễn Thị Sửu</t>
  </si>
  <si>
    <t xml:space="preserve">Thôn 7 - TX </t>
  </si>
  <si>
    <t>Nguyễn Tuấn Anh</t>
  </si>
  <si>
    <t>ONT</t>
  </si>
  <si>
    <t>Hộ hẹn thứ 4 về nước</t>
  </si>
  <si>
    <t>Vương Danh Thuyết</t>
  </si>
  <si>
    <t>Đinh Văn Được</t>
  </si>
  <si>
    <t>Trần Viết Toản</t>
  </si>
  <si>
    <t>Nguyễn Trung Thành, Nguyễn Thị Bình</t>
  </si>
  <si>
    <t>Đinh Trung Kiên</t>
  </si>
  <si>
    <t>Trần Văn Bộ</t>
  </si>
  <si>
    <t>Phạm Thị Phương</t>
  </si>
  <si>
    <t>Phạm Thị Thái</t>
  </si>
  <si>
    <t>Vũ Tiến Thành</t>
  </si>
  <si>
    <t>Tống Thị Lý</t>
  </si>
  <si>
    <t xml:space="preserve">chưa tìm được chủ </t>
  </si>
  <si>
    <t>Hoàng Văn Hải</t>
  </si>
  <si>
    <t>Hà Văn Đào
Trần Thị Thúy Liên</t>
  </si>
  <si>
    <t xml:space="preserve">gọi chủ xác định đất nhà 
bà Phương </t>
  </si>
  <si>
    <t>Nguyễn Ngọc Cường</t>
  </si>
  <si>
    <t>Hộ hẹn thứ 3 kđ</t>
  </si>
  <si>
    <t>Hoàng Công Tuấn Anh</t>
  </si>
  <si>
    <t>Hoàng Công Chình</t>
  </si>
  <si>
    <t>Kiều Quang Trung
Kiều Thị Vân</t>
  </si>
  <si>
    <t xml:space="preserve">Thôn 6 cũ </t>
  </si>
  <si>
    <t xml:space="preserve">Hộ hẹn thứ 4 kđ </t>
  </si>
  <si>
    <t>Kiều Quang Thành</t>
  </si>
  <si>
    <t>Kiều Thùy Linh</t>
  </si>
  <si>
    <t>Kiều Thị Tươi</t>
  </si>
  <si>
    <t>Kiều Quang Trung</t>
  </si>
  <si>
    <t>Kiều Thị Hiền</t>
  </si>
  <si>
    <t>Nguyễn Thị Nguyệt</t>
  </si>
  <si>
    <t xml:space="preserve">Tổng Cộng </t>
  </si>
  <si>
    <t xml:space="preserve">sđt '0983121590 
gọi nhưng chưa về </t>
  </si>
  <si>
    <t>Trại SX NN C5 (Nhà)</t>
  </si>
  <si>
    <t xml:space="preserve">Thôn 7 </t>
  </si>
  <si>
    <t>Trại SX NN C5 (Bím)</t>
  </si>
  <si>
    <t xml:space="preserve">đã kt TS trên đất </t>
  </si>
  <si>
    <t>Đinh Công Trọng</t>
  </si>
  <si>
    <t>Đinh Công Trọng (Trần Thị Sinh)</t>
  </si>
  <si>
    <t>Nguyễn Thị Nụ</t>
  </si>
  <si>
    <t>Khuất Văn Thuấn</t>
  </si>
  <si>
    <t>Khuất Thị Huyền Nga</t>
  </si>
  <si>
    <t>Khuất Hải Anh</t>
  </si>
  <si>
    <t>Nguyễn Khắc Hưởng
Khuất Thị Chiến</t>
  </si>
  <si>
    <t xml:space="preserve">Nguyễn Ngọc Tâm </t>
  </si>
  <si>
    <t>Vũ Văn Thuấn</t>
  </si>
  <si>
    <t>Nguyễn Thị Vân</t>
  </si>
  <si>
    <t>Hoàng Anh Kỳ,
Nguyễn Thị Thảo</t>
  </si>
  <si>
    <t>Hoàng Văn Nghị</t>
  </si>
  <si>
    <t>Cao Văn Minh
Bùi Thị Tuyết</t>
  </si>
  <si>
    <t>Trần Thọ Đàn,
Vũ Thị Nga</t>
  </si>
  <si>
    <t>Lê Xuân Bẩy,
Vũ Thị Loan</t>
  </si>
  <si>
    <t>Nguyễn Văn Dũng</t>
  </si>
  <si>
    <t>STT</t>
  </si>
  <si>
    <t>SBB</t>
  </si>
  <si>
    <t xml:space="preserve">CHỦ SỬ DỤNG </t>
  </si>
  <si>
    <t xml:space="preserve">THÔN </t>
  </si>
  <si>
    <t xml:space="preserve">ĐỊA CHỈ GPMB </t>
  </si>
  <si>
    <t>TỜ BĐ</t>
  </si>
  <si>
    <t xml:space="preserve">THỬA </t>
  </si>
  <si>
    <t xml:space="preserve">DIỆN TÍCH </t>
  </si>
  <si>
    <t>VÀO BB</t>
  </si>
  <si>
    <t xml:space="preserve">DANH SÁCH CÁC HỘ ĐÃ KÍ HỒ SƠ TỔ CÔNG TÁC ĐANG HOÀN THIỆN </t>
  </si>
  <si>
    <t>bà Lê Thị Đăng tài sản 
trên đất SXNN C 5</t>
  </si>
  <si>
    <t>Bà Dương Thị Hà tài sản
 trên đất SXNN C 5</t>
  </si>
  <si>
    <t xml:space="preserve">GHI CHÚ </t>
  </si>
  <si>
    <t xml:space="preserve">Tổng cộng </t>
  </si>
  <si>
    <t xml:space="preserve">Nguyễn Văn Công </t>
  </si>
  <si>
    <t xml:space="preserve">HN </t>
  </si>
  <si>
    <t>29,82,30,80</t>
  </si>
  <si>
    <t xml:space="preserve">Lập hồ song hộ chưa lên ở HN </t>
  </si>
  <si>
    <t>Khuất Thị Hương</t>
  </si>
  <si>
    <t>Cao Văn Luật
Khuất Thị Huế</t>
  </si>
  <si>
    <t>Cao Văn Luật</t>
  </si>
  <si>
    <t>Kiều Văn Thành</t>
  </si>
  <si>
    <t xml:space="preserve">Thôn 5 - Hoà Lạc </t>
  </si>
  <si>
    <t xml:space="preserve">đã viết hồ sơ </t>
  </si>
  <si>
    <t>Kiều Duy Túc</t>
  </si>
  <si>
    <t>Kiều Việt Khánh</t>
  </si>
  <si>
    <t>Bùi Xuân Trường</t>
  </si>
  <si>
    <t xml:space="preserve">Bùi Xuân Hải </t>
  </si>
  <si>
    <t>Đỗ Mạnh Ước</t>
  </si>
  <si>
    <t>Đỗ Minh Đức</t>
  </si>
  <si>
    <t>Đào Thị Hàm</t>
  </si>
  <si>
    <t xml:space="preserve">đã viết hồ sơ ở Hà Đông đã bị ôm </t>
  </si>
  <si>
    <t>Quách Thị Đảm</t>
  </si>
  <si>
    <t xml:space="preserve">đã kt TS trên đất  Lê Thị Thuý chia 3 hộ </t>
  </si>
  <si>
    <t xml:space="preserve">Hoàng Văn Thụ </t>
  </si>
  <si>
    <t>Có tài sản đang ở trên thửa 1 tờ BĐ 12
 DT khoảng 150m2</t>
  </si>
  <si>
    <t>Nguyễn Thị Tự</t>
  </si>
  <si>
    <t>Trần Thị Châu Giang</t>
  </si>
  <si>
    <t>Nguyễn Thành Long</t>
  </si>
  <si>
    <t>Nguyễn Hoài Anh</t>
  </si>
  <si>
    <t>Nguyễn Quốc Sự</t>
  </si>
  <si>
    <t>Nguyễn Thị Nhâm</t>
  </si>
  <si>
    <t>Nguyễn Thị Việt</t>
  </si>
  <si>
    <t>Nguyễn Lê Huyền</t>
  </si>
  <si>
    <t>Nguyễn Văn Hải</t>
  </si>
  <si>
    <t>Nguyễn Văn Hợi</t>
  </si>
  <si>
    <t>Kiều Thị Hạnh
Khuất Văn Thành</t>
  </si>
  <si>
    <t>Bùi Thị Mai
Trịnh Quốc Dũng</t>
  </si>
  <si>
    <t>Kiều Thị Minh</t>
  </si>
  <si>
    <t>Kiều Văn Tĩnh</t>
  </si>
  <si>
    <t>Kiều Thị Vân Anh</t>
  </si>
  <si>
    <t>Kiều Thị Thế</t>
  </si>
  <si>
    <t>Kiều Minh Giang</t>
  </si>
  <si>
    <t>Nguyễn Thị Phương</t>
  </si>
  <si>
    <t>Nguyễn Thị Liên</t>
  </si>
  <si>
    <t>Hoàng Công Bắc,
Đỗ Thị Ba</t>
  </si>
  <si>
    <t>Quách Đình Chiến</t>
  </si>
  <si>
    <t>Vũ Văn Long
Trần Thị Lan</t>
  </si>
  <si>
    <t xml:space="preserve">Hộ kh kí </t>
  </si>
  <si>
    <t>Hoàng Thị Quý</t>
  </si>
  <si>
    <t>Lê Thị Thúy</t>
  </si>
  <si>
    <t>Tạ Thị Hằng</t>
  </si>
  <si>
    <t>Đỗ Thị Hồng Vân</t>
  </si>
  <si>
    <t>Quách Viết Sửu</t>
  </si>
  <si>
    <t>Đỗ Viết Hạnh</t>
  </si>
  <si>
    <t>Đặng Phương Trâm</t>
  </si>
  <si>
    <t>Đặng Thị Kim Trâm</t>
  </si>
  <si>
    <t>Nguyễn Thị Đản</t>
  </si>
  <si>
    <t>Bùi Thị Hà</t>
  </si>
  <si>
    <t>Phan Ngọc Ban</t>
  </si>
  <si>
    <t>Nguyễn Danh Cường</t>
  </si>
  <si>
    <t>Nguyễn Danh Phú</t>
  </si>
  <si>
    <t>Nguyễn Danh Tường</t>
  </si>
  <si>
    <t>Tạ Xuân Đương
Bùi Thị Bình</t>
  </si>
  <si>
    <t xml:space="preserve">DANH SÁCH CÁC HỘ ĐÃ KIỂM ĐẾM CHƯA KÍ HỒ SƠ </t>
  </si>
  <si>
    <t>UBND Xã 
(Đào Thị Thu Thảo)</t>
  </si>
  <si>
    <t>Đào Thị Thu Thảo</t>
  </si>
  <si>
    <t>Nguyễn Hùng Sơn</t>
  </si>
  <si>
    <t>UBND Xã 
(Lưu Thị Luyến)</t>
  </si>
  <si>
    <t>Lê Thị Lan</t>
  </si>
  <si>
    <t>Phùng Văn Xuân,
Đỗ Thị Kim Dung</t>
  </si>
  <si>
    <t>Lê Thị Thuý</t>
  </si>
  <si>
    <t>Nguyễn Văn Chung</t>
  </si>
  <si>
    <t>Nguyễn Đức Hải</t>
  </si>
  <si>
    <t>Chu Văn An</t>
  </si>
  <si>
    <t>Đỗ Xuân Nam,
Đỗ Thị Thủy</t>
  </si>
  <si>
    <t xml:space="preserve">Thôn 2 </t>
  </si>
  <si>
    <t>Thôn 2</t>
  </si>
  <si>
    <t>TỔNG</t>
  </si>
  <si>
    <t>Đào Thị Quỳnh Mai</t>
  </si>
  <si>
    <t>Đỗ Xuân Tiến</t>
  </si>
  <si>
    <t>Nguyễn Thị Huyền</t>
  </si>
  <si>
    <t>Nguyễn Thị Hương</t>
  </si>
  <si>
    <t>Nguyễn Thị Xuân</t>
  </si>
  <si>
    <t>Hà Thị Mai</t>
  </si>
  <si>
    <t>Nguyễn Thị Thanh</t>
  </si>
  <si>
    <t>Lê Công Đức</t>
  </si>
  <si>
    <t>Quách Thị Xa</t>
  </si>
  <si>
    <t>Trần Ngọc Thắng,
Nguyễn Thị Hồng Xuyến</t>
  </si>
  <si>
    <t>Nguyễn Văn Đường</t>
  </si>
  <si>
    <t>Lê Thị Thao</t>
  </si>
  <si>
    <t>Chu Mạnh Tiến</t>
  </si>
  <si>
    <t>Bùi Tuyết Nhung</t>
  </si>
  <si>
    <t>Lê Bật Sỹ</t>
  </si>
  <si>
    <t>Đào Thị Dung</t>
  </si>
  <si>
    <t>Chu Mạnh Quân</t>
  </si>
  <si>
    <t>Nguyễn Thị Tuyết Trinh</t>
  </si>
  <si>
    <t>Cao Thị Thanh</t>
  </si>
  <si>
    <t>Nguyễn Khả Duyên,
Nguyễn Thị Thanh</t>
  </si>
  <si>
    <t>Kiều Thị Hải, 
Phùng Duy Mạnh
Kiều Thị Hà
Kiều Quang Trung
Kiều Đăng Ninh</t>
  </si>
  <si>
    <r>
      <t xml:space="preserve">DANH SÁCH CÁC HỘ CHƯA PHỐI HỢP THỰC HIỆN KÊ KHAI KIỂM ĐẾM 
</t>
    </r>
    <r>
      <rPr>
        <i/>
        <sz val="13"/>
        <rFont val="Times New Roman"/>
        <family val="1"/>
      </rPr>
      <t>(Kèm theo Thông báo số 24/TB-BQLDAĐT-HT ngày 27/01/2026 của  BQLDA ĐT-HT xã)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</si>
</sst>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22">
    <font>
      <sz val="11"/>
      <color theme="1"/>
      <name val="Calibri"/>
      <family val="2"/>
      <scheme val="minor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Calibri"/>
      <charset val="134"/>
      <scheme val="minor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b/>
      <sz val="10"/>
      <name val="Times New Roman"/>
      <charset val="134"/>
    </font>
    <font>
      <b/>
      <sz val="11"/>
      <color indexed="8"/>
      <name val="Times New Roman"/>
      <charset val="134"/>
    </font>
    <font>
      <b/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Times New Roman"/>
      <family val="1"/>
    </font>
    <font>
      <sz val="10"/>
      <name val="Arial"/>
      <charset val="134"/>
    </font>
    <font>
      <b/>
      <sz val="13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Times New Roman"/>
      <family val="1"/>
    </font>
    <font>
      <sz val="13"/>
      <color rgb="FF000000"/>
      <name val="Calibri"/>
      <family val="2"/>
      <scheme val="minor"/>
    </font>
    <font>
      <sz val="13"/>
      <name val="Times New Roman"/>
      <family val="1"/>
    </font>
    <font>
      <b/>
      <sz val="13"/>
      <color theme="1"/>
      <name val="Times New Roman"/>
      <family val="1"/>
    </font>
    <font>
      <i/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3" fillId="0" borderId="2" xfId="0" applyFont="1" applyBorder="1"/>
    <xf numFmtId="0" fontId="2" fillId="0" borderId="2" xfId="0" applyFont="1" applyBorder="1" applyAlignment="1">
      <alignment wrapText="1"/>
    </xf>
    <xf numFmtId="0" fontId="4" fillId="2" borderId="2" xfId="0" applyFont="1" applyFill="1" applyBorder="1" applyAlignment="1">
      <alignment horizontal="left" vertical="center" wrapText="1"/>
    </xf>
    <xf numFmtId="0" fontId="1" fillId="0" borderId="2" xfId="0" applyFont="1" applyBorder="1"/>
    <xf numFmtId="164" fontId="1" fillId="0" borderId="2" xfId="0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 vertical="center" wrapText="1"/>
    </xf>
    <xf numFmtId="165" fontId="3" fillId="3" borderId="2" xfId="0" applyNumberFormat="1" applyFont="1" applyFill="1" applyBorder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164" fontId="5" fillId="2" borderId="1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/>
    <xf numFmtId="0" fontId="2" fillId="0" borderId="1" xfId="0" applyFont="1" applyBorder="1"/>
    <xf numFmtId="0" fontId="0" fillId="0" borderId="7" xfId="0" applyBorder="1"/>
    <xf numFmtId="0" fontId="8" fillId="0" borderId="7" xfId="0" applyFont="1" applyBorder="1" applyAlignment="1">
      <alignment horizontal="left" vertical="center" wrapText="1"/>
    </xf>
    <xf numFmtId="0" fontId="9" fillId="0" borderId="7" xfId="0" applyFont="1" applyBorder="1"/>
    <xf numFmtId="164" fontId="9" fillId="0" borderId="7" xfId="0" applyNumberFormat="1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right" vertical="center" wrapText="1"/>
    </xf>
    <xf numFmtId="164" fontId="10" fillId="0" borderId="2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/>
    </xf>
    <xf numFmtId="0" fontId="12" fillId="0" borderId="2" xfId="0" applyFont="1" applyBorder="1"/>
    <xf numFmtId="0" fontId="11" fillId="0" borderId="2" xfId="0" applyFont="1" applyBorder="1"/>
    <xf numFmtId="0" fontId="11" fillId="0" borderId="2" xfId="0" applyFont="1" applyBorder="1" applyAlignment="1">
      <alignment horizontal="left" vertical="top" wrapText="1"/>
    </xf>
    <xf numFmtId="165" fontId="10" fillId="0" borderId="2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/>
    <xf numFmtId="165" fontId="11" fillId="0" borderId="2" xfId="0" applyNumberFormat="1" applyFont="1" applyBorder="1"/>
    <xf numFmtId="0" fontId="5" fillId="2" borderId="8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2" xfId="0" applyFont="1" applyBorder="1" applyAlignment="1">
      <alignment vertical="center"/>
    </xf>
    <xf numFmtId="0" fontId="10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6" fillId="0" borderId="0" xfId="0" applyFont="1"/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center"/>
    </xf>
    <xf numFmtId="0" fontId="17" fillId="4" borderId="2" xfId="0" applyFont="1" applyFill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17" fillId="0" borderId="2" xfId="0" applyFont="1" applyBorder="1" applyAlignment="1">
      <alignment horizontal="right" vertical="center" wrapText="1"/>
    </xf>
    <xf numFmtId="0" fontId="17" fillId="0" borderId="2" xfId="0" applyFont="1" applyBorder="1"/>
    <xf numFmtId="0" fontId="17" fillId="4" borderId="2" xfId="0" applyFont="1" applyFill="1" applyBorder="1" applyAlignment="1">
      <alignment horizontal="left" vertical="center" wrapText="1"/>
    </xf>
    <xf numFmtId="164" fontId="17" fillId="0" borderId="2" xfId="0" applyNumberFormat="1" applyFont="1" applyBorder="1" applyAlignment="1">
      <alignment horizontal="right" vertical="center" wrapText="1"/>
    </xf>
    <xf numFmtId="165" fontId="17" fillId="0" borderId="2" xfId="0" applyNumberFormat="1" applyFont="1" applyBorder="1" applyAlignment="1">
      <alignment horizontal="right" vertical="center" wrapText="1"/>
    </xf>
    <xf numFmtId="165" fontId="17" fillId="0" borderId="2" xfId="0" applyNumberFormat="1" applyFont="1" applyBorder="1"/>
    <xf numFmtId="165" fontId="18" fillId="0" borderId="2" xfId="0" applyNumberFormat="1" applyFont="1" applyBorder="1"/>
    <xf numFmtId="0" fontId="18" fillId="0" borderId="2" xfId="0" applyFont="1" applyBorder="1"/>
    <xf numFmtId="0" fontId="16" fillId="0" borderId="7" xfId="0" applyFont="1" applyBorder="1"/>
    <xf numFmtId="164" fontId="19" fillId="4" borderId="7" xfId="1" applyNumberFormat="1" applyFont="1" applyFill="1" applyBorder="1" applyAlignment="1">
      <alignment horizontal="center" vertical="center" wrapText="1"/>
    </xf>
    <xf numFmtId="0" fontId="17" fillId="4" borderId="2" xfId="0" applyFont="1" applyFill="1" applyBorder="1"/>
    <xf numFmtId="0" fontId="17" fillId="0" borderId="2" xfId="0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164" fontId="17" fillId="2" borderId="2" xfId="0" applyNumberFormat="1" applyFont="1" applyFill="1" applyBorder="1" applyAlignment="1">
      <alignment horizontal="right" vertical="center" wrapText="1"/>
    </xf>
    <xf numFmtId="0" fontId="19" fillId="4" borderId="7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164" fontId="19" fillId="4" borderId="7" xfId="1" applyNumberFormat="1" applyFont="1" applyFill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right" vertical="center" wrapText="1"/>
    </xf>
    <xf numFmtId="0" fontId="19" fillId="4" borderId="7" xfId="0" applyFont="1" applyFill="1" applyBorder="1" applyAlignment="1">
      <alignment vertical="center" wrapText="1"/>
    </xf>
    <xf numFmtId="0" fontId="19" fillId="4" borderId="5" xfId="0" applyFont="1" applyFill="1" applyBorder="1" applyAlignment="1">
      <alignment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164" fontId="19" fillId="4" borderId="5" xfId="1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/>
    </xf>
    <xf numFmtId="0" fontId="20" fillId="0" borderId="7" xfId="0" applyFont="1" applyBorder="1"/>
    <xf numFmtId="0" fontId="15" fillId="0" borderId="6" xfId="0" applyFont="1" applyBorder="1" applyAlignment="1">
      <alignment horizontal="center" wrapText="1"/>
    </xf>
  </cellXfs>
  <cellStyles count="2">
    <cellStyle name="Comma 10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9"/>
  <sheetViews>
    <sheetView workbookViewId="0">
      <selection activeCell="C6" sqref="C6:H38"/>
    </sheetView>
  </sheetViews>
  <sheetFormatPr defaultRowHeight="15"/>
  <cols>
    <col min="1" max="1" width="5.140625" customWidth="1"/>
    <col min="2" max="2" width="9.140625" customWidth="1"/>
    <col min="3" max="3" width="23.7109375" customWidth="1"/>
    <col min="8" max="8" width="11.28515625" customWidth="1"/>
    <col min="10" max="10" width="15.42578125" hidden="1" customWidth="1"/>
    <col min="11" max="11" width="29" hidden="1" customWidth="1"/>
  </cols>
  <sheetData>
    <row r="3" spans="1:11">
      <c r="A3" s="64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1"/>
    </row>
    <row r="4" spans="1:11">
      <c r="A4" s="2"/>
      <c r="B4" s="2"/>
      <c r="C4" s="2"/>
      <c r="D4" s="2"/>
      <c r="E4" s="2"/>
      <c r="F4" s="2"/>
      <c r="G4" s="2"/>
      <c r="H4" s="2"/>
      <c r="I4" s="2"/>
      <c r="J4" s="1"/>
      <c r="K4" s="1"/>
    </row>
    <row r="5" spans="1:11" ht="25.5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5" t="s">
        <v>9</v>
      </c>
      <c r="J5" s="4" t="s">
        <v>10</v>
      </c>
      <c r="K5" s="6"/>
    </row>
    <row r="6" spans="1:11" ht="51">
      <c r="A6" s="7">
        <v>1</v>
      </c>
      <c r="B6" s="8">
        <v>433</v>
      </c>
      <c r="C6" s="9" t="s">
        <v>11</v>
      </c>
      <c r="D6" s="7">
        <v>7</v>
      </c>
      <c r="E6" s="7">
        <v>79</v>
      </c>
      <c r="F6" s="7" t="s">
        <v>12</v>
      </c>
      <c r="G6" s="7">
        <v>2470</v>
      </c>
      <c r="H6" s="10">
        <v>462.5</v>
      </c>
      <c r="I6" s="11"/>
      <c r="J6" s="6" t="s">
        <v>13</v>
      </c>
      <c r="K6" s="6"/>
    </row>
    <row r="7" spans="1:11" ht="63.75">
      <c r="A7" s="7">
        <v>2</v>
      </c>
      <c r="B7" s="8">
        <v>434</v>
      </c>
      <c r="C7" s="9" t="s">
        <v>17</v>
      </c>
      <c r="D7" s="7">
        <v>7</v>
      </c>
      <c r="E7" s="7">
        <v>80</v>
      </c>
      <c r="F7" s="7" t="s">
        <v>15</v>
      </c>
      <c r="G7" s="7">
        <v>2470</v>
      </c>
      <c r="H7" s="10">
        <v>82.5</v>
      </c>
      <c r="I7" s="11"/>
      <c r="J7" s="6" t="s">
        <v>13</v>
      </c>
      <c r="K7" s="6"/>
    </row>
    <row r="8" spans="1:11" ht="45">
      <c r="A8" s="7">
        <v>3</v>
      </c>
      <c r="B8" s="8">
        <v>596</v>
      </c>
      <c r="C8" s="9" t="s">
        <v>18</v>
      </c>
      <c r="D8" s="7">
        <v>13</v>
      </c>
      <c r="E8" s="7">
        <v>1</v>
      </c>
      <c r="F8" s="7" t="s">
        <v>15</v>
      </c>
      <c r="G8" s="7">
        <v>2470</v>
      </c>
      <c r="H8" s="10">
        <v>147.9</v>
      </c>
      <c r="I8" s="11"/>
      <c r="J8" s="12" t="s">
        <v>19</v>
      </c>
      <c r="K8" s="6"/>
    </row>
    <row r="9" spans="1:11" ht="63.75">
      <c r="A9" s="7">
        <v>4</v>
      </c>
      <c r="B9" s="8">
        <v>399</v>
      </c>
      <c r="C9" s="9" t="s">
        <v>17</v>
      </c>
      <c r="D9" s="7">
        <v>7</v>
      </c>
      <c r="E9" s="7">
        <v>43</v>
      </c>
      <c r="F9" s="7" t="s">
        <v>20</v>
      </c>
      <c r="G9" s="7">
        <v>2470</v>
      </c>
      <c r="H9" s="10">
        <v>1518.2</v>
      </c>
      <c r="I9" s="11"/>
      <c r="J9" s="6" t="s">
        <v>13</v>
      </c>
      <c r="K9" s="6"/>
    </row>
    <row r="10" spans="1:11">
      <c r="A10" s="7">
        <v>5</v>
      </c>
      <c r="B10" s="8">
        <v>365</v>
      </c>
      <c r="C10" s="9" t="s">
        <v>21</v>
      </c>
      <c r="D10" s="7">
        <v>7</v>
      </c>
      <c r="E10" s="7">
        <v>8</v>
      </c>
      <c r="F10" s="7" t="s">
        <v>22</v>
      </c>
      <c r="G10" s="7">
        <v>2470</v>
      </c>
      <c r="H10" s="10">
        <v>286.10000000000002</v>
      </c>
      <c r="I10" s="11"/>
      <c r="J10" s="6" t="s">
        <v>13</v>
      </c>
      <c r="K10" s="6" t="s">
        <v>23</v>
      </c>
    </row>
    <row r="11" spans="1:11">
      <c r="A11" s="7">
        <v>6</v>
      </c>
      <c r="B11" s="8">
        <v>421</v>
      </c>
      <c r="C11" s="9" t="s">
        <v>24</v>
      </c>
      <c r="D11" s="7">
        <v>7</v>
      </c>
      <c r="E11" s="7">
        <v>66</v>
      </c>
      <c r="F11" s="7" t="s">
        <v>22</v>
      </c>
      <c r="G11" s="7">
        <v>2470</v>
      </c>
      <c r="H11" s="10">
        <v>265.7</v>
      </c>
      <c r="I11" s="11"/>
      <c r="J11" s="6" t="s">
        <v>13</v>
      </c>
      <c r="K11" s="6" t="s">
        <v>23</v>
      </c>
    </row>
    <row r="12" spans="1:11">
      <c r="A12" s="7">
        <v>7</v>
      </c>
      <c r="B12" s="8">
        <v>486</v>
      </c>
      <c r="C12" s="9" t="s">
        <v>25</v>
      </c>
      <c r="D12" s="7">
        <v>8</v>
      </c>
      <c r="E12" s="7">
        <v>53</v>
      </c>
      <c r="F12" s="7" t="s">
        <v>22</v>
      </c>
      <c r="G12" s="7">
        <v>2470</v>
      </c>
      <c r="H12" s="10">
        <v>137.4</v>
      </c>
      <c r="I12" s="11"/>
      <c r="J12" s="6" t="s">
        <v>13</v>
      </c>
      <c r="K12" s="6" t="s">
        <v>23</v>
      </c>
    </row>
    <row r="13" spans="1:11">
      <c r="A13" s="7">
        <v>8</v>
      </c>
      <c r="B13" s="8">
        <v>516</v>
      </c>
      <c r="C13" s="9" t="s">
        <v>18</v>
      </c>
      <c r="D13" s="7">
        <v>9</v>
      </c>
      <c r="E13" s="7">
        <v>1</v>
      </c>
      <c r="F13" s="7" t="s">
        <v>22</v>
      </c>
      <c r="G13" s="7">
        <v>2470</v>
      </c>
      <c r="H13" s="10">
        <v>1318.3</v>
      </c>
      <c r="I13" s="11"/>
      <c r="J13" s="6" t="s">
        <v>26</v>
      </c>
      <c r="K13" s="6"/>
    </row>
    <row r="14" spans="1:11">
      <c r="A14" s="7">
        <v>9</v>
      </c>
      <c r="B14" s="8">
        <v>517</v>
      </c>
      <c r="C14" s="9" t="s">
        <v>18</v>
      </c>
      <c r="D14" s="7">
        <v>9</v>
      </c>
      <c r="E14" s="7">
        <v>2</v>
      </c>
      <c r="F14" s="7" t="s">
        <v>22</v>
      </c>
      <c r="G14" s="7">
        <v>2470</v>
      </c>
      <c r="H14" s="10">
        <v>170.5</v>
      </c>
      <c r="I14" s="11"/>
      <c r="J14" s="6" t="s">
        <v>26</v>
      </c>
      <c r="K14" s="6"/>
    </row>
    <row r="15" spans="1:11">
      <c r="A15" s="7">
        <v>10</v>
      </c>
      <c r="B15" s="8">
        <v>519</v>
      </c>
      <c r="C15" s="9" t="s">
        <v>18</v>
      </c>
      <c r="D15" s="7">
        <v>9</v>
      </c>
      <c r="E15" s="7">
        <v>4</v>
      </c>
      <c r="F15" s="7" t="s">
        <v>22</v>
      </c>
      <c r="G15" s="7">
        <v>2470</v>
      </c>
      <c r="H15" s="10">
        <v>362.7</v>
      </c>
      <c r="I15" s="11"/>
      <c r="J15" s="6" t="s">
        <v>26</v>
      </c>
      <c r="K15" s="6"/>
    </row>
    <row r="16" spans="1:11">
      <c r="A16" s="7">
        <v>11</v>
      </c>
      <c r="B16" s="8">
        <v>525</v>
      </c>
      <c r="C16" s="9" t="s">
        <v>18</v>
      </c>
      <c r="D16" s="7">
        <v>9</v>
      </c>
      <c r="E16" s="7">
        <v>10</v>
      </c>
      <c r="F16" s="7" t="s">
        <v>22</v>
      </c>
      <c r="G16" s="7">
        <v>2470</v>
      </c>
      <c r="H16" s="10">
        <v>536.4</v>
      </c>
      <c r="I16" s="11"/>
      <c r="J16" s="6" t="s">
        <v>26</v>
      </c>
      <c r="K16" s="6"/>
    </row>
    <row r="17" spans="1:11">
      <c r="A17" s="7">
        <v>12</v>
      </c>
      <c r="B17" s="8">
        <v>84</v>
      </c>
      <c r="C17" s="9" t="s">
        <v>30</v>
      </c>
      <c r="D17" s="7">
        <v>2</v>
      </c>
      <c r="E17" s="7">
        <v>35</v>
      </c>
      <c r="F17" s="7" t="s">
        <v>28</v>
      </c>
      <c r="G17" s="7">
        <v>2470</v>
      </c>
      <c r="H17" s="10">
        <v>197.2</v>
      </c>
      <c r="I17" s="11"/>
      <c r="J17" s="6" t="s">
        <v>26</v>
      </c>
      <c r="K17" s="6"/>
    </row>
    <row r="18" spans="1:11">
      <c r="A18" s="7">
        <v>13</v>
      </c>
      <c r="B18" s="8">
        <v>85</v>
      </c>
      <c r="C18" s="9" t="s">
        <v>31</v>
      </c>
      <c r="D18" s="7">
        <v>2</v>
      </c>
      <c r="E18" s="7">
        <v>36</v>
      </c>
      <c r="F18" s="7" t="s">
        <v>28</v>
      </c>
      <c r="G18" s="7">
        <v>2470</v>
      </c>
      <c r="H18" s="10">
        <v>153</v>
      </c>
      <c r="I18" s="11"/>
      <c r="J18" s="6" t="s">
        <v>26</v>
      </c>
      <c r="K18" s="6"/>
    </row>
    <row r="19" spans="1:11">
      <c r="A19" s="7">
        <v>14</v>
      </c>
      <c r="B19" s="8">
        <v>126</v>
      </c>
      <c r="C19" s="9" t="s">
        <v>32</v>
      </c>
      <c r="D19" s="7">
        <v>4</v>
      </c>
      <c r="E19" s="7">
        <v>2</v>
      </c>
      <c r="F19" s="7" t="s">
        <v>28</v>
      </c>
      <c r="G19" s="7">
        <v>2470</v>
      </c>
      <c r="H19" s="10">
        <v>477.1</v>
      </c>
      <c r="I19" s="11"/>
      <c r="J19" s="6" t="s">
        <v>26</v>
      </c>
      <c r="K19" s="6"/>
    </row>
    <row r="20" spans="1:11" ht="30">
      <c r="A20" s="7">
        <v>15</v>
      </c>
      <c r="B20" s="8">
        <v>127</v>
      </c>
      <c r="C20" s="9" t="s">
        <v>33</v>
      </c>
      <c r="D20" s="7">
        <v>4</v>
      </c>
      <c r="E20" s="7">
        <v>3</v>
      </c>
      <c r="F20" s="7" t="s">
        <v>28</v>
      </c>
      <c r="G20" s="7">
        <v>2470</v>
      </c>
      <c r="H20" s="10">
        <v>1126.0999999999999</v>
      </c>
      <c r="I20" s="11"/>
      <c r="J20" s="6" t="s">
        <v>26</v>
      </c>
      <c r="K20" s="12" t="s">
        <v>58</v>
      </c>
    </row>
    <row r="21" spans="1:11">
      <c r="A21" s="7">
        <v>16</v>
      </c>
      <c r="B21" s="8">
        <v>135</v>
      </c>
      <c r="C21" s="9" t="s">
        <v>34</v>
      </c>
      <c r="D21" s="7">
        <v>4</v>
      </c>
      <c r="E21" s="7">
        <v>11</v>
      </c>
      <c r="F21" s="7" t="s">
        <v>28</v>
      </c>
      <c r="G21" s="7">
        <v>2470</v>
      </c>
      <c r="H21" s="10">
        <v>227.6</v>
      </c>
      <c r="I21" s="11"/>
      <c r="J21" s="6" t="s">
        <v>26</v>
      </c>
      <c r="K21" s="6"/>
    </row>
    <row r="22" spans="1:11">
      <c r="A22" s="7">
        <v>17</v>
      </c>
      <c r="B22" s="8">
        <v>165</v>
      </c>
      <c r="C22" s="9" t="s">
        <v>18</v>
      </c>
      <c r="D22" s="7">
        <v>4</v>
      </c>
      <c r="E22" s="7">
        <v>41</v>
      </c>
      <c r="F22" s="7" t="s">
        <v>28</v>
      </c>
      <c r="G22" s="7">
        <v>2470</v>
      </c>
      <c r="H22" s="10">
        <v>121.9</v>
      </c>
      <c r="I22" s="11"/>
      <c r="J22" s="6" t="s">
        <v>26</v>
      </c>
      <c r="K22" s="6"/>
    </row>
    <row r="23" spans="1:11">
      <c r="A23" s="7">
        <v>18</v>
      </c>
      <c r="B23" s="8">
        <v>227</v>
      </c>
      <c r="C23" s="9" t="s">
        <v>35</v>
      </c>
      <c r="D23" s="7">
        <v>5</v>
      </c>
      <c r="E23" s="7">
        <v>31</v>
      </c>
      <c r="F23" s="7" t="s">
        <v>28</v>
      </c>
      <c r="G23" s="7">
        <v>2470</v>
      </c>
      <c r="H23" s="10">
        <v>250</v>
      </c>
      <c r="I23" s="11"/>
      <c r="J23" s="6" t="s">
        <v>26</v>
      </c>
      <c r="K23" s="6"/>
    </row>
    <row r="24" spans="1:11">
      <c r="A24" s="7">
        <v>19</v>
      </c>
      <c r="B24" s="8">
        <v>253</v>
      </c>
      <c r="C24" s="9" t="s">
        <v>36</v>
      </c>
      <c r="D24" s="7">
        <v>5</v>
      </c>
      <c r="E24" s="7">
        <v>57</v>
      </c>
      <c r="F24" s="7" t="s">
        <v>28</v>
      </c>
      <c r="G24" s="7">
        <v>2470</v>
      </c>
      <c r="H24" s="10">
        <v>103.3</v>
      </c>
      <c r="I24" s="11"/>
      <c r="J24" s="6" t="s">
        <v>26</v>
      </c>
      <c r="K24" s="6"/>
    </row>
    <row r="25" spans="1:11">
      <c r="A25" s="7">
        <v>20</v>
      </c>
      <c r="B25" s="8">
        <v>260</v>
      </c>
      <c r="C25" s="9" t="s">
        <v>18</v>
      </c>
      <c r="D25" s="7">
        <v>5</v>
      </c>
      <c r="E25" s="7">
        <v>64</v>
      </c>
      <c r="F25" s="7" t="s">
        <v>28</v>
      </c>
      <c r="G25" s="7">
        <v>2470</v>
      </c>
      <c r="H25" s="10">
        <v>159.19999999999999</v>
      </c>
      <c r="I25" s="11"/>
      <c r="J25" s="6" t="s">
        <v>26</v>
      </c>
      <c r="K25" s="6"/>
    </row>
    <row r="26" spans="1:11">
      <c r="A26" s="7">
        <v>21</v>
      </c>
      <c r="B26" s="8">
        <v>263</v>
      </c>
      <c r="C26" s="9" t="s">
        <v>37</v>
      </c>
      <c r="D26" s="7">
        <v>5</v>
      </c>
      <c r="E26" s="7">
        <v>68</v>
      </c>
      <c r="F26" s="7" t="s">
        <v>28</v>
      </c>
      <c r="G26" s="7">
        <v>2470</v>
      </c>
      <c r="H26" s="10">
        <v>139.30000000000001</v>
      </c>
      <c r="J26" s="6" t="s">
        <v>26</v>
      </c>
      <c r="K26" s="6"/>
    </row>
    <row r="27" spans="1:11">
      <c r="A27" s="7">
        <v>22</v>
      </c>
      <c r="B27" s="8">
        <v>289</v>
      </c>
      <c r="C27" s="9" t="s">
        <v>39</v>
      </c>
      <c r="D27" s="7">
        <v>5</v>
      </c>
      <c r="E27" s="7">
        <v>93</v>
      </c>
      <c r="F27" s="7" t="s">
        <v>28</v>
      </c>
      <c r="G27" s="7">
        <v>2470</v>
      </c>
      <c r="H27" s="10">
        <v>516.29999999999995</v>
      </c>
      <c r="I27" s="11"/>
      <c r="J27" s="6" t="s">
        <v>26</v>
      </c>
      <c r="K27" s="6" t="s">
        <v>40</v>
      </c>
    </row>
    <row r="28" spans="1:11">
      <c r="A28" s="7">
        <v>23</v>
      </c>
      <c r="B28" s="8">
        <v>290</v>
      </c>
      <c r="C28" s="9" t="s">
        <v>41</v>
      </c>
      <c r="D28" s="7">
        <v>5</v>
      </c>
      <c r="E28" s="7">
        <v>94</v>
      </c>
      <c r="F28" s="7" t="s">
        <v>28</v>
      </c>
      <c r="G28" s="7">
        <v>2470</v>
      </c>
      <c r="H28" s="10">
        <v>553.20000000000005</v>
      </c>
      <c r="I28" s="11"/>
      <c r="J28" s="6" t="s">
        <v>26</v>
      </c>
      <c r="K28" s="6" t="s">
        <v>40</v>
      </c>
    </row>
    <row r="29" spans="1:11">
      <c r="A29" s="7">
        <v>24</v>
      </c>
      <c r="B29" s="8">
        <v>337</v>
      </c>
      <c r="C29" s="9" t="s">
        <v>44</v>
      </c>
      <c r="D29" s="7">
        <v>6</v>
      </c>
      <c r="E29" s="7">
        <v>29</v>
      </c>
      <c r="F29" s="7" t="s">
        <v>28</v>
      </c>
      <c r="G29" s="7">
        <v>2470</v>
      </c>
      <c r="H29" s="10">
        <v>300</v>
      </c>
      <c r="I29" s="11"/>
      <c r="J29" s="6" t="s">
        <v>26</v>
      </c>
      <c r="K29" s="6" t="s">
        <v>45</v>
      </c>
    </row>
    <row r="30" spans="1:11">
      <c r="A30" s="7">
        <v>25</v>
      </c>
      <c r="B30" s="8">
        <v>338</v>
      </c>
      <c r="C30" s="9" t="s">
        <v>46</v>
      </c>
      <c r="D30" s="7">
        <v>6</v>
      </c>
      <c r="E30" s="7">
        <v>31</v>
      </c>
      <c r="F30" s="7" t="s">
        <v>28</v>
      </c>
      <c r="G30" s="7">
        <v>2470</v>
      </c>
      <c r="H30" s="10">
        <v>125.1</v>
      </c>
      <c r="I30" s="11"/>
      <c r="J30" s="6" t="s">
        <v>26</v>
      </c>
      <c r="K30" s="6" t="s">
        <v>45</v>
      </c>
    </row>
    <row r="31" spans="1:11">
      <c r="A31" s="7">
        <v>26</v>
      </c>
      <c r="B31" s="8">
        <v>339</v>
      </c>
      <c r="C31" s="9" t="s">
        <v>47</v>
      </c>
      <c r="D31" s="7">
        <v>6</v>
      </c>
      <c r="E31" s="7">
        <v>32</v>
      </c>
      <c r="F31" s="7" t="s">
        <v>28</v>
      </c>
      <c r="G31" s="7">
        <v>2470</v>
      </c>
      <c r="H31" s="10">
        <v>129.1</v>
      </c>
      <c r="I31" s="11"/>
      <c r="J31" s="6" t="s">
        <v>26</v>
      </c>
      <c r="K31" s="6" t="s">
        <v>45</v>
      </c>
    </row>
    <row r="32" spans="1:11" ht="25.5">
      <c r="A32" s="7">
        <v>27</v>
      </c>
      <c r="B32" s="8">
        <v>398</v>
      </c>
      <c r="C32" s="9" t="s">
        <v>48</v>
      </c>
      <c r="D32" s="7">
        <v>7</v>
      </c>
      <c r="E32" s="7">
        <v>42</v>
      </c>
      <c r="F32" s="7" t="s">
        <v>28</v>
      </c>
      <c r="G32" s="7">
        <v>2470</v>
      </c>
      <c r="H32" s="10">
        <v>2560.5</v>
      </c>
      <c r="I32" s="11"/>
      <c r="J32" s="6" t="s">
        <v>49</v>
      </c>
      <c r="K32" s="6" t="s">
        <v>50</v>
      </c>
    </row>
    <row r="33" spans="1:11">
      <c r="A33" s="7">
        <v>28</v>
      </c>
      <c r="B33" s="8">
        <v>400</v>
      </c>
      <c r="C33" s="9" t="s">
        <v>51</v>
      </c>
      <c r="D33" s="7">
        <v>7</v>
      </c>
      <c r="E33" s="7">
        <v>44</v>
      </c>
      <c r="F33" s="7" t="s">
        <v>28</v>
      </c>
      <c r="G33" s="7">
        <v>2470</v>
      </c>
      <c r="H33" s="10">
        <v>318.7</v>
      </c>
      <c r="I33" s="11"/>
      <c r="J33" s="6" t="s">
        <v>49</v>
      </c>
      <c r="K33" s="6" t="s">
        <v>50</v>
      </c>
    </row>
    <row r="34" spans="1:11">
      <c r="A34" s="7">
        <v>29</v>
      </c>
      <c r="B34" s="8">
        <v>401</v>
      </c>
      <c r="C34" s="9" t="s">
        <v>52</v>
      </c>
      <c r="D34" s="7">
        <v>7</v>
      </c>
      <c r="E34" s="7">
        <v>45</v>
      </c>
      <c r="F34" s="7" t="s">
        <v>28</v>
      </c>
      <c r="G34" s="7">
        <v>2470</v>
      </c>
      <c r="H34" s="10">
        <v>318.7</v>
      </c>
      <c r="I34" s="11"/>
      <c r="J34" s="6" t="s">
        <v>49</v>
      </c>
      <c r="K34" s="6" t="s">
        <v>50</v>
      </c>
    </row>
    <row r="35" spans="1:11">
      <c r="A35" s="7">
        <v>30</v>
      </c>
      <c r="B35" s="8">
        <v>452</v>
      </c>
      <c r="C35" s="9" t="s">
        <v>53</v>
      </c>
      <c r="D35" s="7">
        <v>8</v>
      </c>
      <c r="E35" s="7">
        <v>18</v>
      </c>
      <c r="F35" s="7" t="s">
        <v>28</v>
      </c>
      <c r="G35" s="7">
        <v>2470</v>
      </c>
      <c r="H35" s="10">
        <v>307</v>
      </c>
      <c r="I35" s="11"/>
      <c r="J35" s="6" t="s">
        <v>49</v>
      </c>
      <c r="K35" s="6" t="s">
        <v>50</v>
      </c>
    </row>
    <row r="36" spans="1:11">
      <c r="A36" s="7">
        <v>31</v>
      </c>
      <c r="B36" s="8">
        <v>454</v>
      </c>
      <c r="C36" s="9" t="s">
        <v>54</v>
      </c>
      <c r="D36" s="7">
        <v>8</v>
      </c>
      <c r="E36" s="7">
        <v>20</v>
      </c>
      <c r="F36" s="7" t="s">
        <v>28</v>
      </c>
      <c r="G36" s="7">
        <v>2470</v>
      </c>
      <c r="H36" s="10">
        <v>499.3</v>
      </c>
      <c r="I36" s="11"/>
      <c r="J36" s="6" t="s">
        <v>49</v>
      </c>
      <c r="K36" s="6" t="s">
        <v>50</v>
      </c>
    </row>
    <row r="37" spans="1:11">
      <c r="A37" s="7">
        <v>32</v>
      </c>
      <c r="B37" s="8">
        <v>455</v>
      </c>
      <c r="C37" s="9" t="s">
        <v>55</v>
      </c>
      <c r="D37" s="7">
        <v>8</v>
      </c>
      <c r="E37" s="7">
        <v>21</v>
      </c>
      <c r="F37" s="7" t="s">
        <v>28</v>
      </c>
      <c r="G37" s="7">
        <v>2470</v>
      </c>
      <c r="H37" s="10">
        <v>424.1</v>
      </c>
      <c r="I37" s="11"/>
      <c r="J37" s="6" t="s">
        <v>49</v>
      </c>
      <c r="K37" s="6" t="s">
        <v>50</v>
      </c>
    </row>
    <row r="38" spans="1:11">
      <c r="A38" s="7">
        <v>33</v>
      </c>
      <c r="B38" s="8">
        <v>514</v>
      </c>
      <c r="C38" s="9" t="s">
        <v>56</v>
      </c>
      <c r="D38" s="7">
        <v>8</v>
      </c>
      <c r="E38" s="7">
        <v>81</v>
      </c>
      <c r="F38" s="7" t="s">
        <v>28</v>
      </c>
      <c r="G38" s="7">
        <v>2470</v>
      </c>
      <c r="H38" s="10">
        <v>1100.8</v>
      </c>
      <c r="I38" s="11"/>
      <c r="J38" s="6" t="s">
        <v>49</v>
      </c>
      <c r="K38" s="6" t="s">
        <v>50</v>
      </c>
    </row>
    <row r="39" spans="1:11">
      <c r="A39" s="6"/>
      <c r="B39" s="6"/>
      <c r="C39" s="13" t="s">
        <v>57</v>
      </c>
      <c r="D39" s="14"/>
      <c r="E39" s="14"/>
      <c r="F39" s="14"/>
      <c r="G39" s="14"/>
      <c r="H39" s="15">
        <v>16835</v>
      </c>
      <c r="I39" s="6"/>
      <c r="J39" s="6"/>
      <c r="K39" s="6"/>
    </row>
  </sheetData>
  <mergeCells count="1">
    <mergeCell ref="A3:J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workbookViewId="0">
      <selection activeCell="A30" sqref="A30:XFD30"/>
    </sheetView>
  </sheetViews>
  <sheetFormatPr defaultRowHeight="15"/>
  <cols>
    <col min="1" max="1" width="7.140625" customWidth="1"/>
    <col min="3" max="3" width="24" customWidth="1"/>
    <col min="9" max="9" width="0" hidden="1" customWidth="1"/>
    <col min="10" max="10" width="25.5703125" customWidth="1"/>
  </cols>
  <sheetData>
    <row r="2" spans="1:10">
      <c r="A2" s="65" t="s">
        <v>88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25.5">
      <c r="A3" s="27" t="s">
        <v>79</v>
      </c>
      <c r="B3" s="28" t="s">
        <v>80</v>
      </c>
      <c r="C3" s="27" t="s">
        <v>81</v>
      </c>
      <c r="D3" s="28" t="s">
        <v>82</v>
      </c>
      <c r="E3" s="29" t="s">
        <v>83</v>
      </c>
      <c r="F3" s="27" t="s">
        <v>84</v>
      </c>
      <c r="G3" s="27" t="s">
        <v>85</v>
      </c>
      <c r="H3" s="30" t="s">
        <v>86</v>
      </c>
      <c r="I3" s="28" t="s">
        <v>87</v>
      </c>
      <c r="J3" s="29" t="s">
        <v>91</v>
      </c>
    </row>
    <row r="4" spans="1:10" ht="30">
      <c r="A4" s="16">
        <v>1</v>
      </c>
      <c r="B4" s="17">
        <v>566</v>
      </c>
      <c r="C4" s="18" t="s">
        <v>59</v>
      </c>
      <c r="D4" s="11"/>
      <c r="E4" s="19" t="s">
        <v>60</v>
      </c>
      <c r="F4" s="20">
        <v>11</v>
      </c>
      <c r="G4" s="20">
        <v>8</v>
      </c>
      <c r="H4" s="21">
        <v>1100.8</v>
      </c>
      <c r="I4" s="22">
        <v>1</v>
      </c>
      <c r="J4" s="31" t="s">
        <v>89</v>
      </c>
    </row>
    <row r="5" spans="1:10" ht="30">
      <c r="A5" s="16">
        <v>2</v>
      </c>
      <c r="B5" s="17">
        <v>567</v>
      </c>
      <c r="C5" s="18" t="s">
        <v>59</v>
      </c>
      <c r="D5" s="11"/>
      <c r="E5" s="19" t="s">
        <v>60</v>
      </c>
      <c r="F5" s="20">
        <v>11</v>
      </c>
      <c r="G5" s="20">
        <v>9</v>
      </c>
      <c r="H5" s="21">
        <v>1173.9000000000001</v>
      </c>
      <c r="I5" s="22">
        <v>1</v>
      </c>
      <c r="J5" s="31" t="s">
        <v>90</v>
      </c>
    </row>
    <row r="6" spans="1:10">
      <c r="A6" s="16">
        <v>3</v>
      </c>
      <c r="B6" s="17">
        <v>592</v>
      </c>
      <c r="C6" s="18" t="s">
        <v>61</v>
      </c>
      <c r="D6" s="11"/>
      <c r="E6" s="19" t="s">
        <v>60</v>
      </c>
      <c r="F6" s="20">
        <v>11</v>
      </c>
      <c r="G6" s="20">
        <v>34</v>
      </c>
      <c r="H6" s="24">
        <v>381.4</v>
      </c>
      <c r="I6" s="25">
        <v>1</v>
      </c>
      <c r="J6" s="23" t="s">
        <v>62</v>
      </c>
    </row>
    <row r="7" spans="1:10">
      <c r="A7" s="16">
        <v>4</v>
      </c>
      <c r="B7" s="17">
        <v>169</v>
      </c>
      <c r="C7" s="18" t="s">
        <v>63</v>
      </c>
      <c r="D7" s="11"/>
      <c r="E7" s="19" t="s">
        <v>60</v>
      </c>
      <c r="F7" s="20">
        <v>4</v>
      </c>
      <c r="G7" s="20">
        <v>45</v>
      </c>
      <c r="H7" s="21">
        <v>498.7</v>
      </c>
      <c r="I7" s="22">
        <v>1</v>
      </c>
      <c r="J7" s="23"/>
    </row>
    <row r="8" spans="1:10" ht="25.5">
      <c r="A8" s="16">
        <v>5</v>
      </c>
      <c r="B8" s="17">
        <v>170</v>
      </c>
      <c r="C8" s="18" t="s">
        <v>64</v>
      </c>
      <c r="D8" s="20"/>
      <c r="E8" s="19" t="s">
        <v>60</v>
      </c>
      <c r="F8" s="20">
        <v>4</v>
      </c>
      <c r="G8" s="20">
        <v>46</v>
      </c>
      <c r="H8" s="21">
        <v>31.1</v>
      </c>
      <c r="I8" s="22">
        <v>1</v>
      </c>
      <c r="J8" s="23"/>
    </row>
    <row r="9" spans="1:10">
      <c r="A9" s="16">
        <v>6</v>
      </c>
      <c r="B9" s="17">
        <v>268</v>
      </c>
      <c r="C9" s="18" t="s">
        <v>65</v>
      </c>
      <c r="D9" s="11"/>
      <c r="E9" s="19" t="s">
        <v>60</v>
      </c>
      <c r="F9" s="20">
        <v>5</v>
      </c>
      <c r="G9" s="20">
        <v>72</v>
      </c>
      <c r="H9" s="21">
        <v>381.6</v>
      </c>
      <c r="I9" s="22">
        <v>1</v>
      </c>
      <c r="J9" s="23"/>
    </row>
    <row r="10" spans="1:10">
      <c r="A10" s="16">
        <v>7</v>
      </c>
      <c r="B10" s="17">
        <v>269</v>
      </c>
      <c r="C10" s="18" t="s">
        <v>66</v>
      </c>
      <c r="D10" s="11"/>
      <c r="E10" s="19" t="s">
        <v>60</v>
      </c>
      <c r="F10" s="20">
        <v>5</v>
      </c>
      <c r="G10" s="20">
        <v>73</v>
      </c>
      <c r="H10" s="21">
        <v>317.2</v>
      </c>
      <c r="I10" s="22">
        <v>1</v>
      </c>
      <c r="J10" s="23"/>
    </row>
    <row r="11" spans="1:10">
      <c r="A11" s="16">
        <v>8</v>
      </c>
      <c r="B11" s="17">
        <v>270</v>
      </c>
      <c r="C11" s="18" t="s">
        <v>67</v>
      </c>
      <c r="D11" s="11"/>
      <c r="E11" s="19" t="s">
        <v>60</v>
      </c>
      <c r="F11" s="20">
        <v>5</v>
      </c>
      <c r="G11" s="20">
        <v>74</v>
      </c>
      <c r="H11" s="21">
        <v>284</v>
      </c>
      <c r="I11" s="22">
        <v>1</v>
      </c>
      <c r="J11" s="23"/>
    </row>
    <row r="12" spans="1:10">
      <c r="A12" s="16">
        <v>9</v>
      </c>
      <c r="B12" s="17">
        <v>291</v>
      </c>
      <c r="C12" s="18" t="s">
        <v>68</v>
      </c>
      <c r="D12" s="11"/>
      <c r="E12" s="19" t="s">
        <v>60</v>
      </c>
      <c r="F12" s="20">
        <v>5</v>
      </c>
      <c r="G12" s="20">
        <v>95</v>
      </c>
      <c r="H12" s="21">
        <v>339.2</v>
      </c>
      <c r="I12" s="22">
        <v>1</v>
      </c>
      <c r="J12" s="23"/>
    </row>
    <row r="13" spans="1:10" ht="25.5">
      <c r="A13" s="16">
        <v>10</v>
      </c>
      <c r="B13" s="17">
        <v>267</v>
      </c>
      <c r="C13" s="18" t="s">
        <v>69</v>
      </c>
      <c r="D13" s="11"/>
      <c r="E13" s="19" t="s">
        <v>60</v>
      </c>
      <c r="F13" s="20">
        <v>5</v>
      </c>
      <c r="G13" s="20">
        <v>71</v>
      </c>
      <c r="H13" s="21">
        <v>233.7</v>
      </c>
      <c r="I13" s="22">
        <v>1</v>
      </c>
      <c r="J13" s="23"/>
    </row>
    <row r="14" spans="1:10">
      <c r="A14" s="16">
        <v>11</v>
      </c>
      <c r="B14" s="17">
        <v>78</v>
      </c>
      <c r="C14" s="18" t="s">
        <v>70</v>
      </c>
      <c r="D14" s="20"/>
      <c r="E14" s="19" t="s">
        <v>60</v>
      </c>
      <c r="F14" s="20">
        <v>2</v>
      </c>
      <c r="G14" s="20">
        <v>29</v>
      </c>
      <c r="H14" s="21">
        <v>247.3</v>
      </c>
      <c r="I14" s="22">
        <v>1</v>
      </c>
      <c r="J14" s="23"/>
    </row>
    <row r="15" spans="1:10">
      <c r="A15" s="16">
        <v>12</v>
      </c>
      <c r="B15" s="17">
        <v>158</v>
      </c>
      <c r="C15" s="18" t="s">
        <v>71</v>
      </c>
      <c r="D15" s="20"/>
      <c r="E15" s="19" t="s">
        <v>60</v>
      </c>
      <c r="F15" s="20">
        <v>4</v>
      </c>
      <c r="G15" s="20">
        <v>34</v>
      </c>
      <c r="H15" s="21">
        <v>235.8</v>
      </c>
      <c r="I15" s="22">
        <v>1</v>
      </c>
      <c r="J15" s="11"/>
    </row>
    <row r="16" spans="1:10">
      <c r="A16" s="16">
        <v>13</v>
      </c>
      <c r="B16" s="17">
        <v>244</v>
      </c>
      <c r="C16" s="18" t="s">
        <v>72</v>
      </c>
      <c r="D16" s="20"/>
      <c r="E16" s="19" t="s">
        <v>60</v>
      </c>
      <c r="F16" s="20">
        <v>5</v>
      </c>
      <c r="G16" s="20">
        <v>48</v>
      </c>
      <c r="H16" s="21">
        <v>51.2</v>
      </c>
      <c r="I16" s="26">
        <v>1</v>
      </c>
      <c r="J16" s="11"/>
    </row>
    <row r="17" spans="1:11" ht="25.5">
      <c r="A17" s="16">
        <v>14</v>
      </c>
      <c r="B17" s="17">
        <v>224</v>
      </c>
      <c r="C17" s="18" t="s">
        <v>73</v>
      </c>
      <c r="D17" s="20"/>
      <c r="E17" s="19" t="s">
        <v>60</v>
      </c>
      <c r="F17" s="20">
        <v>5</v>
      </c>
      <c r="G17" s="20">
        <v>28</v>
      </c>
      <c r="H17" s="21">
        <v>109.5</v>
      </c>
      <c r="I17" s="26">
        <v>1</v>
      </c>
      <c r="J17" s="11"/>
    </row>
    <row r="18" spans="1:11">
      <c r="A18" s="16">
        <v>15</v>
      </c>
      <c r="B18" s="17">
        <v>325</v>
      </c>
      <c r="C18" s="18" t="s">
        <v>74</v>
      </c>
      <c r="D18" s="20"/>
      <c r="E18" s="19" t="s">
        <v>60</v>
      </c>
      <c r="F18" s="20">
        <v>6</v>
      </c>
      <c r="G18" s="20">
        <v>16</v>
      </c>
      <c r="H18" s="21">
        <v>47.3</v>
      </c>
      <c r="I18" s="22">
        <v>1</v>
      </c>
      <c r="J18" s="11"/>
    </row>
    <row r="19" spans="1:11" ht="25.5">
      <c r="A19" s="16">
        <v>16</v>
      </c>
      <c r="B19" s="17">
        <v>252</v>
      </c>
      <c r="C19" s="18" t="s">
        <v>75</v>
      </c>
      <c r="D19" s="20"/>
      <c r="E19" s="19" t="s">
        <v>60</v>
      </c>
      <c r="F19" s="20">
        <v>5</v>
      </c>
      <c r="G19" s="20">
        <v>56</v>
      </c>
      <c r="H19" s="21">
        <v>105.9</v>
      </c>
      <c r="I19" s="22">
        <v>1</v>
      </c>
      <c r="J19" s="11"/>
    </row>
    <row r="20" spans="1:11" ht="25.5">
      <c r="A20" s="16">
        <v>17</v>
      </c>
      <c r="B20" s="17">
        <v>220</v>
      </c>
      <c r="C20" s="18" t="s">
        <v>76</v>
      </c>
      <c r="D20" s="20"/>
      <c r="E20" s="19" t="s">
        <v>60</v>
      </c>
      <c r="F20" s="20">
        <v>5</v>
      </c>
      <c r="G20" s="20">
        <v>24</v>
      </c>
      <c r="H20" s="21">
        <v>137.9</v>
      </c>
      <c r="I20" s="26">
        <v>1</v>
      </c>
      <c r="J20" s="23"/>
    </row>
    <row r="21" spans="1:11" ht="25.5">
      <c r="A21" s="16">
        <v>18</v>
      </c>
      <c r="B21" s="17">
        <v>221</v>
      </c>
      <c r="C21" s="18" t="s">
        <v>77</v>
      </c>
      <c r="D21" s="20"/>
      <c r="E21" s="19" t="s">
        <v>60</v>
      </c>
      <c r="F21" s="20">
        <v>5</v>
      </c>
      <c r="G21" s="20">
        <v>25</v>
      </c>
      <c r="H21" s="21">
        <v>139.5</v>
      </c>
      <c r="I21" s="26">
        <v>1</v>
      </c>
      <c r="J21" s="23"/>
    </row>
    <row r="22" spans="1:11">
      <c r="A22" s="16">
        <v>19</v>
      </c>
      <c r="B22" s="32">
        <v>76</v>
      </c>
      <c r="C22" s="33" t="s">
        <v>78</v>
      </c>
      <c r="D22" s="34"/>
      <c r="E22" s="35" t="s">
        <v>60</v>
      </c>
      <c r="F22" s="34">
        <v>6</v>
      </c>
      <c r="G22" s="34">
        <v>28</v>
      </c>
      <c r="H22" s="36">
        <v>163.6</v>
      </c>
      <c r="I22" s="37">
        <v>1</v>
      </c>
      <c r="J22" s="38"/>
    </row>
    <row r="23" spans="1:11">
      <c r="A23" s="16">
        <v>20</v>
      </c>
      <c r="B23" s="59">
        <v>379</v>
      </c>
      <c r="C23" s="33" t="s">
        <v>14</v>
      </c>
      <c r="D23" s="34">
        <v>7</v>
      </c>
      <c r="E23" s="34">
        <v>23</v>
      </c>
      <c r="F23" s="34" t="s">
        <v>15</v>
      </c>
      <c r="G23" s="34">
        <v>2470</v>
      </c>
      <c r="H23" s="36">
        <v>85.2</v>
      </c>
      <c r="I23" s="60"/>
      <c r="J23" s="38"/>
      <c r="K23" s="6" t="s">
        <v>16</v>
      </c>
    </row>
    <row r="24" spans="1:11">
      <c r="A24" s="16">
        <v>21</v>
      </c>
      <c r="B24" s="8">
        <v>264</v>
      </c>
      <c r="C24" s="9" t="s">
        <v>38</v>
      </c>
      <c r="D24" s="7">
        <v>5</v>
      </c>
      <c r="E24" s="7">
        <v>67</v>
      </c>
      <c r="F24" s="7" t="s">
        <v>28</v>
      </c>
      <c r="G24" s="7">
        <v>2470</v>
      </c>
      <c r="H24" s="10">
        <v>81.2</v>
      </c>
      <c r="I24" s="11"/>
      <c r="J24" s="6" t="s">
        <v>26</v>
      </c>
      <c r="K24" s="6"/>
    </row>
    <row r="25" spans="1:11" ht="75">
      <c r="A25" s="16">
        <v>22</v>
      </c>
      <c r="B25" s="8">
        <v>326</v>
      </c>
      <c r="C25" s="9" t="s">
        <v>42</v>
      </c>
      <c r="D25" s="7">
        <v>6</v>
      </c>
      <c r="E25" s="7">
        <v>17</v>
      </c>
      <c r="F25" s="7" t="s">
        <v>28</v>
      </c>
      <c r="G25" s="7">
        <v>2470</v>
      </c>
      <c r="H25" s="10">
        <v>45.9</v>
      </c>
      <c r="I25" s="11"/>
      <c r="J25" s="61" t="s">
        <v>26</v>
      </c>
      <c r="K25" s="12" t="s">
        <v>43</v>
      </c>
    </row>
    <row r="26" spans="1:11">
      <c r="A26" s="43">
        <v>27</v>
      </c>
      <c r="B26" s="51">
        <v>342</v>
      </c>
      <c r="C26" s="48" t="s">
        <v>122</v>
      </c>
      <c r="D26" s="53"/>
      <c r="E26" s="45" t="s">
        <v>60</v>
      </c>
      <c r="F26" s="44">
        <v>6</v>
      </c>
      <c r="G26" s="44">
        <v>35</v>
      </c>
      <c r="H26" s="49">
        <v>426.3</v>
      </c>
      <c r="I26" s="56">
        <v>1</v>
      </c>
      <c r="J26" s="52"/>
    </row>
    <row r="27" spans="1:11">
      <c r="A27" s="43">
        <v>46</v>
      </c>
      <c r="B27" s="51">
        <v>236</v>
      </c>
      <c r="C27" s="48" t="s">
        <v>142</v>
      </c>
      <c r="D27" s="44"/>
      <c r="E27" s="45" t="s">
        <v>60</v>
      </c>
      <c r="F27" s="44">
        <v>5</v>
      </c>
      <c r="G27" s="44">
        <v>40</v>
      </c>
      <c r="H27" s="49">
        <v>89.5</v>
      </c>
      <c r="I27" s="57"/>
      <c r="J27" s="53"/>
      <c r="K27" s="1"/>
    </row>
    <row r="28" spans="1:11">
      <c r="A28" s="43">
        <v>47</v>
      </c>
      <c r="B28" s="51">
        <v>237</v>
      </c>
      <c r="C28" s="48" t="s">
        <v>143</v>
      </c>
      <c r="D28" s="44"/>
      <c r="E28" s="45" t="s">
        <v>60</v>
      </c>
      <c r="F28" s="44">
        <v>5</v>
      </c>
      <c r="G28" s="44">
        <v>41</v>
      </c>
      <c r="H28" s="49">
        <v>370.6</v>
      </c>
      <c r="I28" s="57"/>
      <c r="J28" s="53"/>
      <c r="K28" s="1"/>
    </row>
    <row r="29" spans="1:11">
      <c r="A29" s="43">
        <v>43</v>
      </c>
      <c r="B29" s="51">
        <v>597</v>
      </c>
      <c r="C29" s="48" t="s">
        <v>139</v>
      </c>
      <c r="D29" s="44"/>
      <c r="E29" s="45" t="s">
        <v>60</v>
      </c>
      <c r="F29" s="44">
        <v>13</v>
      </c>
      <c r="G29" s="44">
        <v>2</v>
      </c>
      <c r="H29" s="49">
        <v>1168.8</v>
      </c>
      <c r="I29" s="57"/>
      <c r="J29" s="53"/>
      <c r="K29" s="1"/>
    </row>
    <row r="30" spans="1:11">
      <c r="A30" s="43">
        <v>44</v>
      </c>
      <c r="B30" s="51">
        <v>166</v>
      </c>
      <c r="C30" s="48" t="s">
        <v>146</v>
      </c>
      <c r="D30" s="44"/>
      <c r="E30" s="45" t="s">
        <v>60</v>
      </c>
      <c r="F30" s="44">
        <v>4</v>
      </c>
      <c r="G30" s="44">
        <v>42</v>
      </c>
      <c r="H30" s="49">
        <v>0.1</v>
      </c>
      <c r="I30" s="57"/>
      <c r="J30" s="53"/>
    </row>
    <row r="31" spans="1:11">
      <c r="A31" s="39"/>
      <c r="B31" s="39"/>
      <c r="C31" s="40" t="s">
        <v>92</v>
      </c>
      <c r="D31" s="41"/>
      <c r="E31" s="41"/>
      <c r="F31" s="41"/>
      <c r="G31" s="41"/>
      <c r="H31" s="42">
        <f>SUM(H4:I23)</f>
        <v>6083.7999999999984</v>
      </c>
      <c r="I31" s="39"/>
      <c r="J31" s="39"/>
    </row>
  </sheetData>
  <mergeCells count="1">
    <mergeCell ref="A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4"/>
  <sheetViews>
    <sheetView zoomScale="140" zoomScaleNormal="140" workbookViewId="0">
      <selection activeCell="C4" sqref="C4:I54"/>
    </sheetView>
  </sheetViews>
  <sheetFormatPr defaultRowHeight="15"/>
  <cols>
    <col min="1" max="1" width="4.85546875" customWidth="1"/>
    <col min="2" max="2" width="6.5703125" customWidth="1"/>
    <col min="3" max="3" width="21.140625" customWidth="1"/>
    <col min="9" max="9" width="9.140625" customWidth="1"/>
    <col min="10" max="10" width="32.85546875" hidden="1" customWidth="1"/>
    <col min="11" max="12" width="9.140625" hidden="1" customWidth="1"/>
  </cols>
  <sheetData>
    <row r="2" spans="1:10">
      <c r="A2" s="66" t="s">
        <v>153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25.5">
      <c r="A3" s="27" t="s">
        <v>79</v>
      </c>
      <c r="B3" s="28" t="s">
        <v>80</v>
      </c>
      <c r="C3" s="27" t="s">
        <v>81</v>
      </c>
      <c r="D3" s="28" t="s">
        <v>82</v>
      </c>
      <c r="E3" s="29" t="s">
        <v>83</v>
      </c>
      <c r="F3" s="27" t="s">
        <v>84</v>
      </c>
      <c r="G3" s="27" t="s">
        <v>85</v>
      </c>
      <c r="H3" s="30" t="s">
        <v>86</v>
      </c>
      <c r="I3" s="28" t="s">
        <v>87</v>
      </c>
      <c r="J3" s="29" t="s">
        <v>91</v>
      </c>
    </row>
    <row r="4" spans="1:10">
      <c r="A4" s="43">
        <v>1</v>
      </c>
      <c r="B4" s="43">
        <v>40</v>
      </c>
      <c r="C4" s="63" t="s">
        <v>93</v>
      </c>
      <c r="D4" s="44" t="s">
        <v>94</v>
      </c>
      <c r="E4" s="45" t="s">
        <v>60</v>
      </c>
      <c r="F4" s="44">
        <v>8</v>
      </c>
      <c r="G4" s="44" t="s">
        <v>95</v>
      </c>
      <c r="H4" s="46">
        <v>3819.8</v>
      </c>
      <c r="I4" s="46">
        <v>1</v>
      </c>
      <c r="J4" s="47" t="s">
        <v>96</v>
      </c>
    </row>
    <row r="5" spans="1:10">
      <c r="A5" s="43">
        <v>2</v>
      </c>
      <c r="B5" s="43">
        <v>44</v>
      </c>
      <c r="C5" s="62" t="s">
        <v>97</v>
      </c>
      <c r="D5" s="44"/>
      <c r="E5" s="45" t="s">
        <v>60</v>
      </c>
      <c r="F5" s="44">
        <v>6</v>
      </c>
      <c r="G5" s="44">
        <v>12</v>
      </c>
      <c r="H5" s="49">
        <v>34.6</v>
      </c>
      <c r="I5" s="49">
        <v>1</v>
      </c>
      <c r="J5" s="50"/>
    </row>
    <row r="6" spans="1:10" ht="25.5">
      <c r="A6" s="43">
        <v>3</v>
      </c>
      <c r="B6" s="43">
        <v>45</v>
      </c>
      <c r="C6" s="62" t="s">
        <v>98</v>
      </c>
      <c r="D6" s="44"/>
      <c r="E6" s="45" t="s">
        <v>60</v>
      </c>
      <c r="F6" s="44">
        <v>6</v>
      </c>
      <c r="G6" s="44">
        <v>11</v>
      </c>
      <c r="H6" s="49">
        <v>219.9</v>
      </c>
      <c r="I6" s="49">
        <v>1</v>
      </c>
      <c r="J6" s="50"/>
    </row>
    <row r="7" spans="1:10">
      <c r="A7" s="43">
        <v>4</v>
      </c>
      <c r="B7" s="43">
        <v>47</v>
      </c>
      <c r="C7" s="62" t="s">
        <v>99</v>
      </c>
      <c r="D7" s="44"/>
      <c r="E7" s="45" t="s">
        <v>60</v>
      </c>
      <c r="F7" s="44">
        <v>6</v>
      </c>
      <c r="G7" s="44">
        <v>24</v>
      </c>
      <c r="H7" s="49">
        <v>163.30000000000001</v>
      </c>
      <c r="I7" s="49">
        <v>1</v>
      </c>
      <c r="J7" s="50"/>
    </row>
    <row r="8" spans="1:10" ht="25.5">
      <c r="A8" s="43">
        <v>5</v>
      </c>
      <c r="B8" s="43">
        <v>49</v>
      </c>
      <c r="C8" s="62" t="s">
        <v>100</v>
      </c>
      <c r="D8" s="44" t="s">
        <v>101</v>
      </c>
      <c r="E8" s="45" t="s">
        <v>60</v>
      </c>
      <c r="F8" s="44">
        <v>5</v>
      </c>
      <c r="G8" s="44">
        <v>11</v>
      </c>
      <c r="H8" s="49">
        <v>198.8</v>
      </c>
      <c r="I8" s="49">
        <v>1</v>
      </c>
      <c r="J8" s="47" t="s">
        <v>102</v>
      </c>
    </row>
    <row r="9" spans="1:10" ht="25.5">
      <c r="A9" s="43">
        <v>6</v>
      </c>
      <c r="B9" s="43">
        <v>50</v>
      </c>
      <c r="C9" s="62" t="s">
        <v>103</v>
      </c>
      <c r="D9" s="44" t="s">
        <v>101</v>
      </c>
      <c r="E9" s="45" t="s">
        <v>60</v>
      </c>
      <c r="F9" s="44">
        <v>5</v>
      </c>
      <c r="G9" s="44">
        <v>12</v>
      </c>
      <c r="H9" s="49">
        <v>218.2</v>
      </c>
      <c r="I9" s="49">
        <v>1</v>
      </c>
      <c r="J9" s="47" t="s">
        <v>102</v>
      </c>
    </row>
    <row r="10" spans="1:10" ht="25.5">
      <c r="A10" s="43">
        <v>7</v>
      </c>
      <c r="B10" s="43">
        <v>51</v>
      </c>
      <c r="C10" s="62" t="s">
        <v>104</v>
      </c>
      <c r="D10" s="44" t="s">
        <v>101</v>
      </c>
      <c r="E10" s="45" t="s">
        <v>60</v>
      </c>
      <c r="F10" s="44">
        <v>5</v>
      </c>
      <c r="G10" s="44">
        <v>13</v>
      </c>
      <c r="H10" s="49">
        <v>243.2</v>
      </c>
      <c r="I10" s="49">
        <v>1</v>
      </c>
      <c r="J10" s="47" t="s">
        <v>102</v>
      </c>
    </row>
    <row r="11" spans="1:10">
      <c r="A11" s="43">
        <v>8</v>
      </c>
      <c r="B11" s="43">
        <v>63</v>
      </c>
      <c r="C11" s="62" t="s">
        <v>105</v>
      </c>
      <c r="D11" s="44"/>
      <c r="E11" s="45" t="s">
        <v>60</v>
      </c>
      <c r="F11" s="44">
        <v>5</v>
      </c>
      <c r="G11" s="44">
        <v>14</v>
      </c>
      <c r="H11" s="49">
        <v>228.3</v>
      </c>
      <c r="I11" s="49">
        <v>1</v>
      </c>
      <c r="J11" s="50" t="s">
        <v>106</v>
      </c>
    </row>
    <row r="12" spans="1:10">
      <c r="A12" s="43">
        <v>9</v>
      </c>
      <c r="B12" s="43">
        <v>77</v>
      </c>
      <c r="C12" s="62" t="s">
        <v>107</v>
      </c>
      <c r="D12" s="44"/>
      <c r="E12" s="45" t="s">
        <v>60</v>
      </c>
      <c r="F12" s="44">
        <v>5</v>
      </c>
      <c r="G12" s="44">
        <v>4</v>
      </c>
      <c r="H12" s="49">
        <v>271.89999999999998</v>
      </c>
      <c r="I12" s="49">
        <v>1</v>
      </c>
      <c r="J12" s="50"/>
    </row>
    <row r="13" spans="1:10">
      <c r="A13" s="43">
        <v>10</v>
      </c>
      <c r="B13" s="43">
        <v>78</v>
      </c>
      <c r="C13" s="62" t="s">
        <v>108</v>
      </c>
      <c r="D13" s="44"/>
      <c r="E13" s="45" t="s">
        <v>60</v>
      </c>
      <c r="F13" s="44">
        <v>5</v>
      </c>
      <c r="G13" s="44">
        <v>5</v>
      </c>
      <c r="H13" s="49">
        <v>231.9</v>
      </c>
      <c r="I13" s="49">
        <v>1</v>
      </c>
      <c r="J13" s="50"/>
    </row>
    <row r="14" spans="1:10">
      <c r="A14" s="43">
        <v>11</v>
      </c>
      <c r="B14" s="51">
        <v>274</v>
      </c>
      <c r="C14" s="62" t="s">
        <v>109</v>
      </c>
      <c r="D14" s="44"/>
      <c r="E14" s="45" t="s">
        <v>60</v>
      </c>
      <c r="F14" s="44">
        <v>5</v>
      </c>
      <c r="G14" s="44">
        <v>78</v>
      </c>
      <c r="H14" s="49">
        <v>467.4</v>
      </c>
      <c r="I14" s="49">
        <v>1</v>
      </c>
      <c r="J14" s="52" t="s">
        <v>110</v>
      </c>
    </row>
    <row r="15" spans="1:10">
      <c r="A15" s="43">
        <v>12</v>
      </c>
      <c r="B15" s="51">
        <v>334</v>
      </c>
      <c r="C15" s="62" t="s">
        <v>111</v>
      </c>
      <c r="D15" s="53"/>
      <c r="E15" s="45" t="s">
        <v>60</v>
      </c>
      <c r="F15" s="44">
        <v>6</v>
      </c>
      <c r="G15" s="44">
        <v>26</v>
      </c>
      <c r="H15" s="49">
        <v>121.8</v>
      </c>
      <c r="I15" s="49">
        <v>1</v>
      </c>
      <c r="J15" s="50" t="s">
        <v>102</v>
      </c>
    </row>
    <row r="16" spans="1:10">
      <c r="A16" s="43">
        <v>13</v>
      </c>
      <c r="B16" s="51">
        <v>568</v>
      </c>
      <c r="C16" s="62" t="s">
        <v>59</v>
      </c>
      <c r="D16" s="53"/>
      <c r="E16" s="45" t="s">
        <v>60</v>
      </c>
      <c r="F16" s="44">
        <v>11</v>
      </c>
      <c r="G16" s="44">
        <v>10</v>
      </c>
      <c r="H16" s="49">
        <v>962.6</v>
      </c>
      <c r="I16" s="49">
        <v>1</v>
      </c>
      <c r="J16" s="52" t="s">
        <v>62</v>
      </c>
    </row>
    <row r="17" spans="1:10">
      <c r="A17" s="43">
        <v>14</v>
      </c>
      <c r="B17" s="51">
        <v>569</v>
      </c>
      <c r="C17" s="62" t="s">
        <v>59</v>
      </c>
      <c r="D17" s="53"/>
      <c r="E17" s="45" t="s">
        <v>60</v>
      </c>
      <c r="F17" s="44">
        <v>11</v>
      </c>
      <c r="G17" s="44">
        <v>11</v>
      </c>
      <c r="H17" s="49">
        <v>947.2</v>
      </c>
      <c r="I17" s="49">
        <v>1</v>
      </c>
      <c r="J17" s="52" t="s">
        <v>62</v>
      </c>
    </row>
    <row r="18" spans="1:10">
      <c r="A18" s="43">
        <v>15</v>
      </c>
      <c r="B18" s="51">
        <v>570</v>
      </c>
      <c r="C18" s="48" t="s">
        <v>59</v>
      </c>
      <c r="D18" s="53"/>
      <c r="E18" s="45" t="s">
        <v>60</v>
      </c>
      <c r="F18" s="44">
        <v>11</v>
      </c>
      <c r="G18" s="44">
        <v>12</v>
      </c>
      <c r="H18" s="49">
        <v>2057.6999999999998</v>
      </c>
      <c r="I18" s="49">
        <v>1</v>
      </c>
      <c r="J18" s="52" t="s">
        <v>112</v>
      </c>
    </row>
    <row r="19" spans="1:10" ht="32.25" customHeight="1">
      <c r="A19" s="43">
        <v>16</v>
      </c>
      <c r="B19" s="54"/>
      <c r="C19" s="54" t="s">
        <v>113</v>
      </c>
      <c r="D19" s="54"/>
      <c r="E19" s="45" t="s">
        <v>60</v>
      </c>
      <c r="F19" s="54"/>
      <c r="G19" s="54"/>
      <c r="H19" s="54"/>
      <c r="I19" s="54"/>
      <c r="J19" s="55" t="s">
        <v>114</v>
      </c>
    </row>
    <row r="20" spans="1:10">
      <c r="A20" s="43">
        <v>17</v>
      </c>
      <c r="B20" s="51">
        <v>159</v>
      </c>
      <c r="C20" s="62" t="s">
        <v>115</v>
      </c>
      <c r="D20" s="53"/>
      <c r="E20" s="45" t="s">
        <v>60</v>
      </c>
      <c r="F20" s="44">
        <v>4</v>
      </c>
      <c r="G20" s="44">
        <v>35</v>
      </c>
      <c r="H20" s="49">
        <v>508</v>
      </c>
      <c r="I20" s="49">
        <v>1</v>
      </c>
      <c r="J20" s="52"/>
    </row>
    <row r="21" spans="1:10">
      <c r="A21" s="43">
        <v>18</v>
      </c>
      <c r="B21" s="51">
        <v>240</v>
      </c>
      <c r="C21" s="48" t="s">
        <v>116</v>
      </c>
      <c r="D21" s="53"/>
      <c r="E21" s="45" t="s">
        <v>60</v>
      </c>
      <c r="F21" s="44">
        <v>5</v>
      </c>
      <c r="G21" s="44">
        <v>44</v>
      </c>
      <c r="H21" s="49">
        <v>332.6</v>
      </c>
      <c r="I21" s="56">
        <v>1</v>
      </c>
      <c r="J21" s="52"/>
    </row>
    <row r="22" spans="1:10">
      <c r="A22" s="43">
        <v>19</v>
      </c>
      <c r="B22" s="51">
        <v>248</v>
      </c>
      <c r="C22" s="62" t="s">
        <v>117</v>
      </c>
      <c r="D22" s="53"/>
      <c r="E22" s="45" t="s">
        <v>60</v>
      </c>
      <c r="F22" s="44">
        <v>5</v>
      </c>
      <c r="G22" s="44">
        <v>52</v>
      </c>
      <c r="H22" s="49">
        <v>172.6</v>
      </c>
      <c r="I22" s="56">
        <v>1</v>
      </c>
      <c r="J22" s="52"/>
    </row>
    <row r="23" spans="1:10">
      <c r="A23" s="43">
        <v>20</v>
      </c>
      <c r="B23" s="51">
        <v>249</v>
      </c>
      <c r="C23" s="48" t="s">
        <v>117</v>
      </c>
      <c r="D23" s="53"/>
      <c r="E23" s="45" t="s">
        <v>60</v>
      </c>
      <c r="F23" s="44">
        <v>5</v>
      </c>
      <c r="G23" s="44">
        <v>53</v>
      </c>
      <c r="H23" s="49">
        <v>166.2</v>
      </c>
      <c r="I23" s="56"/>
      <c r="J23" s="52"/>
    </row>
    <row r="24" spans="1:10">
      <c r="A24" s="43">
        <v>21</v>
      </c>
      <c r="B24" s="51">
        <v>250</v>
      </c>
      <c r="C24" s="48" t="s">
        <v>118</v>
      </c>
      <c r="D24" s="53"/>
      <c r="E24" s="45" t="s">
        <v>60</v>
      </c>
      <c r="F24" s="44">
        <v>5</v>
      </c>
      <c r="G24" s="44">
        <v>54</v>
      </c>
      <c r="H24" s="49">
        <v>371.2</v>
      </c>
      <c r="I24" s="56"/>
      <c r="J24" s="52"/>
    </row>
    <row r="25" spans="1:10">
      <c r="A25" s="43">
        <v>22</v>
      </c>
      <c r="B25" s="51">
        <v>257</v>
      </c>
      <c r="C25" s="62" t="s">
        <v>119</v>
      </c>
      <c r="D25" s="53"/>
      <c r="E25" s="45" t="s">
        <v>60</v>
      </c>
      <c r="F25" s="44">
        <v>5</v>
      </c>
      <c r="G25" s="44">
        <v>61</v>
      </c>
      <c r="H25" s="49">
        <v>349.7</v>
      </c>
      <c r="I25" s="56">
        <v>1</v>
      </c>
      <c r="J25" s="52"/>
    </row>
    <row r="26" spans="1:10">
      <c r="A26" s="43">
        <v>23</v>
      </c>
      <c r="B26" s="51">
        <v>258</v>
      </c>
      <c r="C26" s="62" t="s">
        <v>120</v>
      </c>
      <c r="D26" s="53"/>
      <c r="E26" s="45" t="s">
        <v>60</v>
      </c>
      <c r="F26" s="44">
        <v>5</v>
      </c>
      <c r="G26" s="44">
        <v>62</v>
      </c>
      <c r="H26" s="49">
        <v>586.5</v>
      </c>
      <c r="I26" s="56">
        <v>1</v>
      </c>
      <c r="J26" s="52"/>
    </row>
    <row r="27" spans="1:10">
      <c r="A27" s="43">
        <v>24</v>
      </c>
      <c r="B27" s="51">
        <v>259</v>
      </c>
      <c r="C27" s="62" t="s">
        <v>121</v>
      </c>
      <c r="D27" s="53"/>
      <c r="E27" s="45" t="s">
        <v>60</v>
      </c>
      <c r="F27" s="44">
        <v>5</v>
      </c>
      <c r="G27" s="44">
        <v>63</v>
      </c>
      <c r="H27" s="49">
        <v>488.5</v>
      </c>
      <c r="I27" s="56">
        <v>1</v>
      </c>
      <c r="J27" s="52"/>
    </row>
    <row r="28" spans="1:10">
      <c r="A28" s="43">
        <v>25</v>
      </c>
      <c r="B28" s="51">
        <v>344</v>
      </c>
      <c r="C28" s="62" t="s">
        <v>123</v>
      </c>
      <c r="D28" s="53"/>
      <c r="E28" s="45" t="s">
        <v>60</v>
      </c>
      <c r="F28" s="44">
        <v>6</v>
      </c>
      <c r="G28" s="44">
        <v>37</v>
      </c>
      <c r="H28" s="49">
        <v>360.2</v>
      </c>
      <c r="I28" s="56">
        <v>1</v>
      </c>
      <c r="J28" s="52"/>
    </row>
    <row r="29" spans="1:10">
      <c r="A29" s="43">
        <v>26</v>
      </c>
      <c r="B29" s="51">
        <v>349</v>
      </c>
      <c r="C29" s="62" t="s">
        <v>124</v>
      </c>
      <c r="D29" s="53"/>
      <c r="E29" s="45" t="s">
        <v>60</v>
      </c>
      <c r="F29" s="44">
        <v>6</v>
      </c>
      <c r="G29" s="44">
        <v>42</v>
      </c>
      <c r="H29" s="49">
        <v>428.3</v>
      </c>
      <c r="I29" s="56">
        <v>1</v>
      </c>
      <c r="J29" s="52"/>
    </row>
    <row r="30" spans="1:10" ht="25.5">
      <c r="A30" s="43">
        <v>27</v>
      </c>
      <c r="B30" s="51">
        <v>271</v>
      </c>
      <c r="C30" s="62" t="s">
        <v>125</v>
      </c>
      <c r="D30" s="53"/>
      <c r="E30" s="45" t="s">
        <v>60</v>
      </c>
      <c r="F30" s="44">
        <v>5</v>
      </c>
      <c r="G30" s="44">
        <v>75</v>
      </c>
      <c r="H30" s="49">
        <v>270.5</v>
      </c>
      <c r="I30" s="56">
        <v>1</v>
      </c>
      <c r="J30" s="52"/>
    </row>
    <row r="31" spans="1:10" ht="25.5">
      <c r="A31" s="43">
        <v>28</v>
      </c>
      <c r="B31" s="51">
        <v>310</v>
      </c>
      <c r="C31" s="62" t="s">
        <v>126</v>
      </c>
      <c r="D31" s="53"/>
      <c r="E31" s="45" t="s">
        <v>60</v>
      </c>
      <c r="F31" s="44">
        <v>6</v>
      </c>
      <c r="G31" s="44">
        <v>1</v>
      </c>
      <c r="H31" s="49">
        <v>111.6</v>
      </c>
      <c r="I31" s="56">
        <v>1</v>
      </c>
      <c r="J31" s="52"/>
    </row>
    <row r="32" spans="1:10">
      <c r="A32" s="43">
        <v>29</v>
      </c>
      <c r="B32" s="51">
        <v>311</v>
      </c>
      <c r="C32" s="62" t="s">
        <v>127</v>
      </c>
      <c r="D32" s="53"/>
      <c r="E32" s="45" t="s">
        <v>60</v>
      </c>
      <c r="F32" s="44">
        <v>6</v>
      </c>
      <c r="G32" s="44">
        <v>2</v>
      </c>
      <c r="H32" s="49">
        <v>224</v>
      </c>
      <c r="I32" s="56">
        <v>1</v>
      </c>
      <c r="J32" s="52"/>
    </row>
    <row r="33" spans="1:10">
      <c r="A33" s="43">
        <v>30</v>
      </c>
      <c r="B33" s="51">
        <v>314</v>
      </c>
      <c r="C33" s="62" t="s">
        <v>128</v>
      </c>
      <c r="D33" s="53"/>
      <c r="E33" s="45" t="s">
        <v>60</v>
      </c>
      <c r="F33" s="44">
        <v>6</v>
      </c>
      <c r="G33" s="44">
        <v>5</v>
      </c>
      <c r="H33" s="49">
        <v>896.6</v>
      </c>
      <c r="I33" s="56">
        <v>1</v>
      </c>
      <c r="J33" s="52"/>
    </row>
    <row r="34" spans="1:10">
      <c r="A34" s="43">
        <v>31</v>
      </c>
      <c r="B34" s="51">
        <v>315</v>
      </c>
      <c r="C34" s="62" t="s">
        <v>129</v>
      </c>
      <c r="D34" s="53"/>
      <c r="E34" s="45" t="s">
        <v>60</v>
      </c>
      <c r="F34" s="44">
        <v>6</v>
      </c>
      <c r="G34" s="44">
        <v>6</v>
      </c>
      <c r="H34" s="49">
        <v>282.7</v>
      </c>
      <c r="I34" s="56">
        <v>1</v>
      </c>
      <c r="J34" s="52"/>
    </row>
    <row r="35" spans="1:10">
      <c r="A35" s="43">
        <v>32</v>
      </c>
      <c r="B35" s="51">
        <v>319</v>
      </c>
      <c r="C35" s="62" t="s">
        <v>130</v>
      </c>
      <c r="D35" s="53"/>
      <c r="E35" s="45" t="s">
        <v>60</v>
      </c>
      <c r="F35" s="44">
        <v>6</v>
      </c>
      <c r="G35" s="44">
        <v>10</v>
      </c>
      <c r="H35" s="49">
        <v>171.2</v>
      </c>
      <c r="I35" s="56">
        <v>1</v>
      </c>
      <c r="J35" s="52"/>
    </row>
    <row r="36" spans="1:10">
      <c r="A36" s="43">
        <v>33</v>
      </c>
      <c r="B36" s="51">
        <v>333</v>
      </c>
      <c r="C36" s="62" t="s">
        <v>131</v>
      </c>
      <c r="D36" s="53"/>
      <c r="E36" s="45" t="s">
        <v>60</v>
      </c>
      <c r="F36" s="44">
        <v>6</v>
      </c>
      <c r="G36" s="44">
        <v>25</v>
      </c>
      <c r="H36" s="49">
        <v>110.3</v>
      </c>
      <c r="I36" s="56">
        <v>1</v>
      </c>
      <c r="J36" s="52"/>
    </row>
    <row r="37" spans="1:10">
      <c r="A37" s="43">
        <v>34</v>
      </c>
      <c r="B37" s="51">
        <v>350</v>
      </c>
      <c r="C37" s="62" t="s">
        <v>132</v>
      </c>
      <c r="D37" s="53"/>
      <c r="E37" s="45" t="s">
        <v>60</v>
      </c>
      <c r="F37" s="44">
        <v>6</v>
      </c>
      <c r="G37" s="44">
        <v>43</v>
      </c>
      <c r="H37" s="49">
        <v>239.6</v>
      </c>
      <c r="I37" s="56">
        <v>1</v>
      </c>
      <c r="J37" s="52"/>
    </row>
    <row r="38" spans="1:10">
      <c r="A38" s="43">
        <v>35</v>
      </c>
      <c r="B38" s="51">
        <v>136</v>
      </c>
      <c r="C38" s="62" t="s">
        <v>133</v>
      </c>
      <c r="D38" s="53"/>
      <c r="E38" s="45" t="s">
        <v>60</v>
      </c>
      <c r="F38" s="44">
        <v>4</v>
      </c>
      <c r="G38" s="44">
        <v>12</v>
      </c>
      <c r="H38" s="49">
        <v>307.5</v>
      </c>
      <c r="I38" s="56">
        <v>1</v>
      </c>
      <c r="J38" s="52"/>
    </row>
    <row r="39" spans="1:10" ht="25.5">
      <c r="A39" s="43">
        <v>36</v>
      </c>
      <c r="B39" s="51">
        <v>168</v>
      </c>
      <c r="C39" s="62" t="s">
        <v>134</v>
      </c>
      <c r="D39" s="53"/>
      <c r="E39" s="45" t="s">
        <v>60</v>
      </c>
      <c r="F39" s="44">
        <v>4</v>
      </c>
      <c r="G39" s="44">
        <v>44</v>
      </c>
      <c r="H39" s="49">
        <v>169.7</v>
      </c>
      <c r="I39" s="56">
        <v>1</v>
      </c>
      <c r="J39" s="52"/>
    </row>
    <row r="40" spans="1:10">
      <c r="A40" s="43">
        <v>37</v>
      </c>
      <c r="B40" s="51">
        <v>241</v>
      </c>
      <c r="C40" s="62" t="s">
        <v>135</v>
      </c>
      <c r="D40" s="53"/>
      <c r="E40" s="45" t="s">
        <v>60</v>
      </c>
      <c r="F40" s="44">
        <v>5</v>
      </c>
      <c r="G40" s="44">
        <v>45</v>
      </c>
      <c r="H40" s="49">
        <v>35.9</v>
      </c>
      <c r="I40" s="56">
        <v>1</v>
      </c>
      <c r="J40" s="52"/>
    </row>
    <row r="41" spans="1:10" ht="25.5">
      <c r="A41" s="43">
        <v>38</v>
      </c>
      <c r="B41" s="51">
        <v>247</v>
      </c>
      <c r="C41" s="62" t="s">
        <v>136</v>
      </c>
      <c r="D41" s="53"/>
      <c r="E41" s="45" t="s">
        <v>60</v>
      </c>
      <c r="F41" s="44">
        <v>5</v>
      </c>
      <c r="G41" s="44">
        <v>51</v>
      </c>
      <c r="H41" s="49">
        <v>536.20000000000005</v>
      </c>
      <c r="I41" s="56">
        <v>1</v>
      </c>
      <c r="J41" s="52" t="s">
        <v>137</v>
      </c>
    </row>
    <row r="42" spans="1:10">
      <c r="A42" s="43">
        <v>39</v>
      </c>
      <c r="B42" s="51">
        <v>215</v>
      </c>
      <c r="C42" s="62" t="s">
        <v>138</v>
      </c>
      <c r="D42" s="44"/>
      <c r="E42" s="45" t="s">
        <v>60</v>
      </c>
      <c r="F42" s="44">
        <v>5</v>
      </c>
      <c r="G42" s="44">
        <v>19</v>
      </c>
      <c r="H42" s="49">
        <v>260.10000000000002</v>
      </c>
      <c r="I42" s="56">
        <v>1</v>
      </c>
      <c r="J42" s="53"/>
    </row>
    <row r="43" spans="1:10">
      <c r="A43" s="43">
        <v>40</v>
      </c>
      <c r="B43" s="51">
        <v>218</v>
      </c>
      <c r="C43" s="62" t="s">
        <v>140</v>
      </c>
      <c r="D43" s="44"/>
      <c r="E43" s="45" t="s">
        <v>60</v>
      </c>
      <c r="F43" s="44">
        <v>5</v>
      </c>
      <c r="G43" s="44">
        <v>22</v>
      </c>
      <c r="H43" s="49">
        <v>182.4</v>
      </c>
      <c r="I43" s="56">
        <v>1</v>
      </c>
      <c r="J43" s="53"/>
    </row>
    <row r="44" spans="1:10">
      <c r="A44" s="43">
        <v>41</v>
      </c>
      <c r="B44" s="51">
        <v>171</v>
      </c>
      <c r="C44" s="62" t="s">
        <v>141</v>
      </c>
      <c r="D44" s="44"/>
      <c r="E44" s="45" t="s">
        <v>60</v>
      </c>
      <c r="F44" s="44">
        <v>4</v>
      </c>
      <c r="G44" s="44">
        <v>47</v>
      </c>
      <c r="H44" s="49">
        <v>457.3</v>
      </c>
      <c r="I44" s="56">
        <v>1</v>
      </c>
      <c r="J44" s="53"/>
    </row>
    <row r="45" spans="1:10">
      <c r="A45" s="43">
        <v>42</v>
      </c>
      <c r="B45" s="51">
        <v>238</v>
      </c>
      <c r="C45" s="62" t="s">
        <v>144</v>
      </c>
      <c r="D45" s="44"/>
      <c r="E45" s="45" t="s">
        <v>60</v>
      </c>
      <c r="F45" s="44">
        <v>5</v>
      </c>
      <c r="G45" s="44">
        <v>42</v>
      </c>
      <c r="H45" s="49">
        <v>213.4</v>
      </c>
      <c r="I45" s="56">
        <v>1</v>
      </c>
      <c r="J45" s="53"/>
    </row>
    <row r="46" spans="1:10">
      <c r="A46" s="43">
        <v>43</v>
      </c>
      <c r="B46" s="51">
        <v>223</v>
      </c>
      <c r="C46" s="62" t="s">
        <v>145</v>
      </c>
      <c r="D46" s="44"/>
      <c r="E46" s="45" t="s">
        <v>60</v>
      </c>
      <c r="F46" s="44">
        <v>5</v>
      </c>
      <c r="G46" s="44">
        <v>27</v>
      </c>
      <c r="H46" s="49">
        <v>126.2</v>
      </c>
      <c r="I46" s="56">
        <v>1</v>
      </c>
      <c r="J46" s="53"/>
    </row>
    <row r="47" spans="1:10">
      <c r="A47" s="43">
        <v>44</v>
      </c>
      <c r="B47" s="51">
        <v>198</v>
      </c>
      <c r="C47" s="62" t="s">
        <v>147</v>
      </c>
      <c r="D47" s="44"/>
      <c r="E47" s="45" t="s">
        <v>60</v>
      </c>
      <c r="F47" s="44">
        <v>5</v>
      </c>
      <c r="G47" s="44">
        <v>2</v>
      </c>
      <c r="H47" s="49">
        <v>237.8</v>
      </c>
      <c r="I47" s="56">
        <v>1</v>
      </c>
      <c r="J47" s="53"/>
    </row>
    <row r="48" spans="1:10">
      <c r="A48" s="43">
        <v>45</v>
      </c>
      <c r="B48" s="51">
        <v>235</v>
      </c>
      <c r="C48" s="62" t="s">
        <v>148</v>
      </c>
      <c r="D48" s="44"/>
      <c r="E48" s="45" t="s">
        <v>60</v>
      </c>
      <c r="F48" s="44">
        <v>5</v>
      </c>
      <c r="G48" s="44">
        <v>39</v>
      </c>
      <c r="H48" s="49">
        <v>377.3</v>
      </c>
      <c r="I48" s="56">
        <v>1</v>
      </c>
      <c r="J48" s="53"/>
    </row>
    <row r="49" spans="1:11">
      <c r="A49" s="43">
        <v>46</v>
      </c>
      <c r="B49" s="51">
        <v>306</v>
      </c>
      <c r="C49" s="48" t="s">
        <v>149</v>
      </c>
      <c r="D49" s="44"/>
      <c r="E49" s="45" t="s">
        <v>60</v>
      </c>
      <c r="F49" s="44">
        <v>5</v>
      </c>
      <c r="G49" s="44">
        <v>110</v>
      </c>
      <c r="H49" s="49">
        <v>159.1</v>
      </c>
      <c r="I49" s="58"/>
      <c r="J49" s="52"/>
    </row>
    <row r="50" spans="1:11">
      <c r="A50" s="43">
        <v>47</v>
      </c>
      <c r="B50" s="51">
        <v>307</v>
      </c>
      <c r="C50" s="48" t="s">
        <v>150</v>
      </c>
      <c r="D50" s="44"/>
      <c r="E50" s="45" t="s">
        <v>60</v>
      </c>
      <c r="F50" s="44">
        <v>5</v>
      </c>
      <c r="G50" s="44">
        <v>111</v>
      </c>
      <c r="H50" s="49">
        <v>218.6</v>
      </c>
      <c r="I50" s="58"/>
      <c r="J50" s="52"/>
    </row>
    <row r="51" spans="1:11">
      <c r="A51" s="43">
        <v>48</v>
      </c>
      <c r="B51" s="51">
        <v>308</v>
      </c>
      <c r="C51" s="48" t="s">
        <v>132</v>
      </c>
      <c r="D51" s="44"/>
      <c r="E51" s="45" t="s">
        <v>60</v>
      </c>
      <c r="F51" s="44">
        <v>5</v>
      </c>
      <c r="G51" s="44">
        <v>112</v>
      </c>
      <c r="H51" s="49">
        <v>194.5</v>
      </c>
      <c r="I51" s="58"/>
      <c r="J51" s="52"/>
    </row>
    <row r="52" spans="1:11">
      <c r="A52" s="43">
        <v>49</v>
      </c>
      <c r="B52" s="51">
        <v>222</v>
      </c>
      <c r="C52" s="48" t="s">
        <v>151</v>
      </c>
      <c r="D52" s="44"/>
      <c r="E52" s="45" t="s">
        <v>60</v>
      </c>
      <c r="F52" s="44">
        <v>5</v>
      </c>
      <c r="G52" s="44">
        <v>26</v>
      </c>
      <c r="H52" s="49">
        <v>194.8</v>
      </c>
      <c r="I52" s="57"/>
      <c r="J52" s="52"/>
    </row>
    <row r="53" spans="1:11" ht="25.5">
      <c r="A53" s="43">
        <v>50</v>
      </c>
      <c r="B53" s="51">
        <v>245</v>
      </c>
      <c r="C53" s="48" t="s">
        <v>152</v>
      </c>
      <c r="D53" s="44"/>
      <c r="E53" s="45" t="s">
        <v>60</v>
      </c>
      <c r="F53" s="44">
        <v>5</v>
      </c>
      <c r="G53" s="44">
        <v>49</v>
      </c>
      <c r="H53" s="49">
        <v>247.2</v>
      </c>
      <c r="I53" s="57"/>
      <c r="J53" s="52"/>
    </row>
    <row r="54" spans="1:11">
      <c r="A54" s="43">
        <v>51</v>
      </c>
      <c r="B54" s="8">
        <v>51</v>
      </c>
      <c r="C54" s="9" t="s">
        <v>27</v>
      </c>
      <c r="D54" s="7">
        <v>2</v>
      </c>
      <c r="E54" s="7">
        <v>2</v>
      </c>
      <c r="F54" s="7" t="s">
        <v>28</v>
      </c>
      <c r="G54" s="7">
        <v>2470</v>
      </c>
      <c r="H54" s="10">
        <v>1227</v>
      </c>
      <c r="I54" s="11"/>
      <c r="J54" s="6" t="s">
        <v>26</v>
      </c>
      <c r="K54" s="6" t="s">
        <v>29</v>
      </c>
    </row>
  </sheetData>
  <autoFilter ref="I2:I55"/>
  <mergeCells count="1"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3"/>
  <sheetViews>
    <sheetView tabSelected="1" topLeftCell="A22" workbookViewId="0">
      <selection activeCell="L5" sqref="L5"/>
    </sheetView>
  </sheetViews>
  <sheetFormatPr defaultRowHeight="17.25"/>
  <cols>
    <col min="1" max="1" width="9.28515625" style="68" bestFit="1" customWidth="1"/>
    <col min="2" max="2" width="27.28515625" style="68" customWidth="1"/>
    <col min="3" max="3" width="12.28515625" style="68" customWidth="1"/>
    <col min="4" max="4" width="9" style="68" customWidth="1"/>
    <col min="5" max="5" width="16.7109375" style="68" customWidth="1"/>
    <col min="6" max="6" width="15.140625" style="68" customWidth="1"/>
    <col min="7" max="7" width="0" style="68" hidden="1" customWidth="1"/>
    <col min="8" max="16384" width="9.140625" style="68"/>
  </cols>
  <sheetData>
    <row r="2" spans="1:7" ht="42.75" customHeight="1">
      <c r="A2" s="108" t="s">
        <v>189</v>
      </c>
      <c r="B2" s="67"/>
      <c r="C2" s="67"/>
      <c r="D2" s="67"/>
      <c r="E2" s="67"/>
      <c r="F2" s="67"/>
      <c r="G2" s="67"/>
    </row>
    <row r="3" spans="1:7" ht="33">
      <c r="A3" s="69" t="s">
        <v>79</v>
      </c>
      <c r="B3" s="69" t="s">
        <v>81</v>
      </c>
      <c r="C3" s="71" t="s">
        <v>83</v>
      </c>
      <c r="D3" s="69" t="s">
        <v>84</v>
      </c>
      <c r="E3" s="69" t="s">
        <v>85</v>
      </c>
      <c r="F3" s="72" t="s">
        <v>86</v>
      </c>
      <c r="G3" s="70" t="s">
        <v>87</v>
      </c>
    </row>
    <row r="4" spans="1:7">
      <c r="A4" s="73">
        <v>1</v>
      </c>
      <c r="B4" s="74" t="s">
        <v>93</v>
      </c>
      <c r="C4" s="76" t="s">
        <v>60</v>
      </c>
      <c r="D4" s="75">
        <v>8</v>
      </c>
      <c r="E4" s="75" t="s">
        <v>95</v>
      </c>
      <c r="F4" s="77">
        <v>3819.8</v>
      </c>
      <c r="G4" s="78"/>
    </row>
    <row r="5" spans="1:7">
      <c r="A5" s="73">
        <v>2</v>
      </c>
      <c r="B5" s="79" t="s">
        <v>97</v>
      </c>
      <c r="C5" s="76" t="s">
        <v>60</v>
      </c>
      <c r="D5" s="75">
        <v>6</v>
      </c>
      <c r="E5" s="75">
        <v>12</v>
      </c>
      <c r="F5" s="80">
        <v>34.6</v>
      </c>
      <c r="G5" s="81"/>
    </row>
    <row r="6" spans="1:7" ht="33">
      <c r="A6" s="73">
        <v>3</v>
      </c>
      <c r="B6" s="79" t="s">
        <v>98</v>
      </c>
      <c r="C6" s="76" t="s">
        <v>60</v>
      </c>
      <c r="D6" s="75">
        <v>6</v>
      </c>
      <c r="E6" s="75">
        <v>11</v>
      </c>
      <c r="F6" s="80">
        <v>219.9</v>
      </c>
      <c r="G6" s="81"/>
    </row>
    <row r="7" spans="1:7">
      <c r="A7" s="73">
        <v>4</v>
      </c>
      <c r="B7" s="79" t="s">
        <v>99</v>
      </c>
      <c r="C7" s="76" t="s">
        <v>60</v>
      </c>
      <c r="D7" s="75">
        <v>6</v>
      </c>
      <c r="E7" s="75">
        <v>24</v>
      </c>
      <c r="F7" s="80">
        <v>163.30000000000001</v>
      </c>
      <c r="G7" s="82"/>
    </row>
    <row r="8" spans="1:7">
      <c r="A8" s="73">
        <v>5</v>
      </c>
      <c r="B8" s="79" t="s">
        <v>100</v>
      </c>
      <c r="C8" s="76" t="s">
        <v>60</v>
      </c>
      <c r="D8" s="75">
        <v>5</v>
      </c>
      <c r="E8" s="75">
        <v>11</v>
      </c>
      <c r="F8" s="80">
        <v>198.8</v>
      </c>
      <c r="G8" s="82"/>
    </row>
    <row r="9" spans="1:7">
      <c r="A9" s="73">
        <v>6</v>
      </c>
      <c r="B9" s="79" t="s">
        <v>103</v>
      </c>
      <c r="C9" s="76" t="s">
        <v>60</v>
      </c>
      <c r="D9" s="75">
        <v>5</v>
      </c>
      <c r="E9" s="75">
        <v>12</v>
      </c>
      <c r="F9" s="80">
        <v>218.2</v>
      </c>
      <c r="G9" s="82"/>
    </row>
    <row r="10" spans="1:7">
      <c r="A10" s="73">
        <v>7</v>
      </c>
      <c r="B10" s="79" t="s">
        <v>104</v>
      </c>
      <c r="C10" s="76" t="s">
        <v>60</v>
      </c>
      <c r="D10" s="75">
        <v>5</v>
      </c>
      <c r="E10" s="75">
        <v>13</v>
      </c>
      <c r="F10" s="80">
        <v>243.2</v>
      </c>
      <c r="G10" s="83"/>
    </row>
    <row r="11" spans="1:7">
      <c r="A11" s="73">
        <v>8</v>
      </c>
      <c r="B11" s="79" t="s">
        <v>105</v>
      </c>
      <c r="C11" s="76" t="s">
        <v>60</v>
      </c>
      <c r="D11" s="75">
        <v>5</v>
      </c>
      <c r="E11" s="75">
        <v>14</v>
      </c>
      <c r="F11" s="80">
        <v>228.3</v>
      </c>
      <c r="G11" s="83"/>
    </row>
    <row r="12" spans="1:7">
      <c r="A12" s="73">
        <v>9</v>
      </c>
      <c r="B12" s="79" t="s">
        <v>107</v>
      </c>
      <c r="C12" s="76" t="s">
        <v>60</v>
      </c>
      <c r="D12" s="75">
        <v>5</v>
      </c>
      <c r="E12" s="75">
        <v>4</v>
      </c>
      <c r="F12" s="80">
        <v>271.89999999999998</v>
      </c>
      <c r="G12" s="84"/>
    </row>
    <row r="13" spans="1:7">
      <c r="A13" s="73">
        <v>10</v>
      </c>
      <c r="B13" s="79" t="s">
        <v>108</v>
      </c>
      <c r="C13" s="76" t="s">
        <v>60</v>
      </c>
      <c r="D13" s="75">
        <v>5</v>
      </c>
      <c r="E13" s="75">
        <v>5</v>
      </c>
      <c r="F13" s="80">
        <v>231.9</v>
      </c>
      <c r="G13" s="85"/>
    </row>
    <row r="14" spans="1:7">
      <c r="A14" s="73">
        <v>11</v>
      </c>
      <c r="B14" s="79" t="s">
        <v>109</v>
      </c>
      <c r="C14" s="76" t="s">
        <v>60</v>
      </c>
      <c r="D14" s="75">
        <v>5</v>
      </c>
      <c r="E14" s="75">
        <v>78</v>
      </c>
      <c r="F14" s="80">
        <v>467.4</v>
      </c>
      <c r="G14" s="85"/>
    </row>
    <row r="15" spans="1:7">
      <c r="A15" s="73">
        <v>12</v>
      </c>
      <c r="B15" s="79" t="s">
        <v>111</v>
      </c>
      <c r="C15" s="76" t="s">
        <v>60</v>
      </c>
      <c r="D15" s="75">
        <v>6</v>
      </c>
      <c r="E15" s="75">
        <v>26</v>
      </c>
      <c r="F15" s="80">
        <v>121.8</v>
      </c>
      <c r="G15" s="85"/>
    </row>
    <row r="16" spans="1:7">
      <c r="A16" s="73">
        <v>13</v>
      </c>
      <c r="B16" s="87" t="s">
        <v>113</v>
      </c>
      <c r="C16" s="76" t="s">
        <v>60</v>
      </c>
      <c r="D16" s="78"/>
      <c r="E16" s="78"/>
      <c r="F16" s="78"/>
      <c r="G16" s="86"/>
    </row>
    <row r="17" spans="1:7">
      <c r="A17" s="73">
        <v>14</v>
      </c>
      <c r="B17" s="79" t="s">
        <v>115</v>
      </c>
      <c r="C17" s="76" t="s">
        <v>60</v>
      </c>
      <c r="D17" s="75">
        <v>4</v>
      </c>
      <c r="E17" s="75">
        <v>35</v>
      </c>
      <c r="F17" s="80">
        <v>508</v>
      </c>
      <c r="G17" s="86"/>
    </row>
    <row r="18" spans="1:7" ht="33">
      <c r="A18" s="73">
        <v>15</v>
      </c>
      <c r="B18" s="79" t="s">
        <v>116</v>
      </c>
      <c r="C18" s="76" t="s">
        <v>60</v>
      </c>
      <c r="D18" s="75">
        <v>5</v>
      </c>
      <c r="E18" s="75">
        <v>44</v>
      </c>
      <c r="F18" s="80">
        <v>332.6</v>
      </c>
      <c r="G18" s="86"/>
    </row>
    <row r="19" spans="1:7" ht="33">
      <c r="A19" s="73">
        <v>16</v>
      </c>
      <c r="B19" s="79" t="s">
        <v>117</v>
      </c>
      <c r="C19" s="76" t="s">
        <v>60</v>
      </c>
      <c r="D19" s="75">
        <v>5</v>
      </c>
      <c r="E19" s="75">
        <v>52</v>
      </c>
      <c r="F19" s="80">
        <v>172.6</v>
      </c>
      <c r="G19" s="86"/>
    </row>
    <row r="20" spans="1:7" ht="33">
      <c r="A20" s="73">
        <v>17</v>
      </c>
      <c r="B20" s="79" t="s">
        <v>117</v>
      </c>
      <c r="C20" s="76" t="s">
        <v>60</v>
      </c>
      <c r="D20" s="75">
        <v>5</v>
      </c>
      <c r="E20" s="75">
        <v>53</v>
      </c>
      <c r="F20" s="80">
        <v>166.2</v>
      </c>
      <c r="G20" s="86"/>
    </row>
    <row r="21" spans="1:7">
      <c r="A21" s="73">
        <v>18</v>
      </c>
      <c r="B21" s="79" t="s">
        <v>118</v>
      </c>
      <c r="C21" s="76" t="s">
        <v>60</v>
      </c>
      <c r="D21" s="75">
        <v>5</v>
      </c>
      <c r="E21" s="75">
        <v>54</v>
      </c>
      <c r="F21" s="80">
        <v>371.2</v>
      </c>
      <c r="G21" s="86"/>
    </row>
    <row r="22" spans="1:7">
      <c r="A22" s="73">
        <v>19</v>
      </c>
      <c r="B22" s="79" t="s">
        <v>119</v>
      </c>
      <c r="C22" s="76" t="s">
        <v>60</v>
      </c>
      <c r="D22" s="75">
        <v>5</v>
      </c>
      <c r="E22" s="75">
        <v>61</v>
      </c>
      <c r="F22" s="80">
        <v>349.7</v>
      </c>
      <c r="G22" s="86"/>
    </row>
    <row r="23" spans="1:7">
      <c r="A23" s="73">
        <v>20</v>
      </c>
      <c r="B23" s="79" t="s">
        <v>120</v>
      </c>
      <c r="C23" s="76" t="s">
        <v>60</v>
      </c>
      <c r="D23" s="75">
        <v>5</v>
      </c>
      <c r="E23" s="75">
        <v>62</v>
      </c>
      <c r="F23" s="80">
        <v>586.5</v>
      </c>
      <c r="G23" s="86"/>
    </row>
    <row r="24" spans="1:7">
      <c r="A24" s="73">
        <v>21</v>
      </c>
      <c r="B24" s="79" t="s">
        <v>121</v>
      </c>
      <c r="C24" s="76" t="s">
        <v>60</v>
      </c>
      <c r="D24" s="75">
        <v>5</v>
      </c>
      <c r="E24" s="75">
        <v>63</v>
      </c>
      <c r="F24" s="80">
        <v>488.5</v>
      </c>
      <c r="G24" s="86"/>
    </row>
    <row r="25" spans="1:7">
      <c r="A25" s="73">
        <v>22</v>
      </c>
      <c r="B25" s="79" t="s">
        <v>123</v>
      </c>
      <c r="C25" s="76" t="s">
        <v>60</v>
      </c>
      <c r="D25" s="75">
        <v>6</v>
      </c>
      <c r="E25" s="75">
        <v>37</v>
      </c>
      <c r="F25" s="80">
        <v>360.2</v>
      </c>
      <c r="G25" s="86"/>
    </row>
    <row r="26" spans="1:7">
      <c r="A26" s="73">
        <v>23</v>
      </c>
      <c r="B26" s="79" t="s">
        <v>124</v>
      </c>
      <c r="C26" s="76" t="s">
        <v>60</v>
      </c>
      <c r="D26" s="75">
        <v>6</v>
      </c>
      <c r="E26" s="75">
        <v>42</v>
      </c>
      <c r="F26" s="80">
        <v>428.3</v>
      </c>
      <c r="G26" s="86"/>
    </row>
    <row r="27" spans="1:7" ht="33">
      <c r="A27" s="73">
        <v>24</v>
      </c>
      <c r="B27" s="79" t="s">
        <v>125</v>
      </c>
      <c r="C27" s="76" t="s">
        <v>60</v>
      </c>
      <c r="D27" s="75">
        <v>5</v>
      </c>
      <c r="E27" s="75">
        <v>75</v>
      </c>
      <c r="F27" s="80">
        <v>270.5</v>
      </c>
    </row>
    <row r="28" spans="1:7" ht="33">
      <c r="A28" s="73">
        <v>25</v>
      </c>
      <c r="B28" s="79" t="s">
        <v>126</v>
      </c>
      <c r="C28" s="76" t="s">
        <v>60</v>
      </c>
      <c r="D28" s="75">
        <v>6</v>
      </c>
      <c r="E28" s="75">
        <v>1</v>
      </c>
      <c r="F28" s="80">
        <v>111.6</v>
      </c>
      <c r="G28" s="77">
        <v>1</v>
      </c>
    </row>
    <row r="29" spans="1:7">
      <c r="A29" s="73">
        <v>26</v>
      </c>
      <c r="B29" s="79" t="s">
        <v>127</v>
      </c>
      <c r="C29" s="76" t="s">
        <v>60</v>
      </c>
      <c r="D29" s="75">
        <v>6</v>
      </c>
      <c r="E29" s="75">
        <v>2</v>
      </c>
      <c r="F29" s="80">
        <v>224</v>
      </c>
      <c r="G29" s="80">
        <v>1</v>
      </c>
    </row>
    <row r="30" spans="1:7">
      <c r="A30" s="73">
        <v>27</v>
      </c>
      <c r="B30" s="79" t="s">
        <v>128</v>
      </c>
      <c r="C30" s="76" t="s">
        <v>60</v>
      </c>
      <c r="D30" s="75">
        <v>6</v>
      </c>
      <c r="E30" s="75">
        <v>5</v>
      </c>
      <c r="F30" s="80">
        <v>896.6</v>
      </c>
      <c r="G30" s="80">
        <v>1</v>
      </c>
    </row>
    <row r="31" spans="1:7">
      <c r="A31" s="73">
        <v>28</v>
      </c>
      <c r="B31" s="79" t="s">
        <v>129</v>
      </c>
      <c r="C31" s="76" t="s">
        <v>60</v>
      </c>
      <c r="D31" s="75">
        <v>6</v>
      </c>
      <c r="E31" s="75">
        <v>6</v>
      </c>
      <c r="F31" s="80">
        <v>282.7</v>
      </c>
      <c r="G31" s="80">
        <v>1</v>
      </c>
    </row>
    <row r="32" spans="1:7">
      <c r="A32" s="73">
        <v>29</v>
      </c>
      <c r="B32" s="79" t="s">
        <v>130</v>
      </c>
      <c r="C32" s="76" t="s">
        <v>60</v>
      </c>
      <c r="D32" s="75">
        <v>6</v>
      </c>
      <c r="E32" s="75">
        <v>10</v>
      </c>
      <c r="F32" s="80">
        <v>171.2</v>
      </c>
      <c r="G32" s="80">
        <v>1</v>
      </c>
    </row>
    <row r="33" spans="1:7">
      <c r="A33" s="73">
        <v>30</v>
      </c>
      <c r="B33" s="79" t="s">
        <v>131</v>
      </c>
      <c r="C33" s="76" t="s">
        <v>60</v>
      </c>
      <c r="D33" s="75">
        <v>6</v>
      </c>
      <c r="E33" s="75">
        <v>25</v>
      </c>
      <c r="F33" s="80">
        <v>110.3</v>
      </c>
      <c r="G33" s="80">
        <v>1</v>
      </c>
    </row>
    <row r="34" spans="1:7">
      <c r="A34" s="73">
        <v>31</v>
      </c>
      <c r="B34" s="79" t="s">
        <v>132</v>
      </c>
      <c r="C34" s="76" t="s">
        <v>60</v>
      </c>
      <c r="D34" s="75">
        <v>6</v>
      </c>
      <c r="E34" s="75">
        <v>43</v>
      </c>
      <c r="F34" s="80">
        <v>239.6</v>
      </c>
      <c r="G34" s="80">
        <v>1</v>
      </c>
    </row>
    <row r="35" spans="1:7">
      <c r="A35" s="73">
        <v>32</v>
      </c>
      <c r="B35" s="79" t="s">
        <v>133</v>
      </c>
      <c r="C35" s="76" t="s">
        <v>60</v>
      </c>
      <c r="D35" s="75">
        <v>4</v>
      </c>
      <c r="E35" s="75">
        <v>12</v>
      </c>
      <c r="F35" s="80">
        <v>307.5</v>
      </c>
      <c r="G35" s="80">
        <v>1</v>
      </c>
    </row>
    <row r="36" spans="1:7" ht="33">
      <c r="A36" s="73">
        <v>33</v>
      </c>
      <c r="B36" s="79" t="s">
        <v>134</v>
      </c>
      <c r="C36" s="76" t="s">
        <v>60</v>
      </c>
      <c r="D36" s="75">
        <v>4</v>
      </c>
      <c r="E36" s="75">
        <v>44</v>
      </c>
      <c r="F36" s="80">
        <v>169.7</v>
      </c>
      <c r="G36" s="80">
        <v>1</v>
      </c>
    </row>
    <row r="37" spans="1:7">
      <c r="A37" s="73">
        <v>34</v>
      </c>
      <c r="B37" s="79" t="s">
        <v>135</v>
      </c>
      <c r="C37" s="76" t="s">
        <v>60</v>
      </c>
      <c r="D37" s="75">
        <v>5</v>
      </c>
      <c r="E37" s="75">
        <v>45</v>
      </c>
      <c r="F37" s="80">
        <v>35.9</v>
      </c>
      <c r="G37" s="80">
        <v>1</v>
      </c>
    </row>
    <row r="38" spans="1:7" ht="33">
      <c r="A38" s="73">
        <v>35</v>
      </c>
      <c r="B38" s="79" t="s">
        <v>136</v>
      </c>
      <c r="C38" s="76" t="s">
        <v>60</v>
      </c>
      <c r="D38" s="75">
        <v>5</v>
      </c>
      <c r="E38" s="75">
        <v>51</v>
      </c>
      <c r="F38" s="80">
        <v>536.20000000000005</v>
      </c>
      <c r="G38" s="80">
        <v>1</v>
      </c>
    </row>
    <row r="39" spans="1:7">
      <c r="A39" s="73">
        <v>36</v>
      </c>
      <c r="B39" s="79" t="s">
        <v>138</v>
      </c>
      <c r="C39" s="76" t="s">
        <v>60</v>
      </c>
      <c r="D39" s="75">
        <v>5</v>
      </c>
      <c r="E39" s="75">
        <v>19</v>
      </c>
      <c r="F39" s="80">
        <v>260.10000000000002</v>
      </c>
      <c r="G39" s="80">
        <v>1</v>
      </c>
    </row>
    <row r="40" spans="1:7">
      <c r="A40" s="73">
        <v>37</v>
      </c>
      <c r="B40" s="79" t="s">
        <v>140</v>
      </c>
      <c r="C40" s="76" t="s">
        <v>60</v>
      </c>
      <c r="D40" s="75">
        <v>5</v>
      </c>
      <c r="E40" s="75">
        <v>22</v>
      </c>
      <c r="F40" s="80">
        <v>182.4</v>
      </c>
      <c r="G40" s="80">
        <v>1</v>
      </c>
    </row>
    <row r="41" spans="1:7">
      <c r="A41" s="73">
        <v>38</v>
      </c>
      <c r="B41" s="79" t="s">
        <v>141</v>
      </c>
      <c r="C41" s="76" t="s">
        <v>60</v>
      </c>
      <c r="D41" s="75">
        <v>4</v>
      </c>
      <c r="E41" s="75">
        <v>47</v>
      </c>
      <c r="F41" s="80">
        <v>457.3</v>
      </c>
      <c r="G41" s="80">
        <v>1</v>
      </c>
    </row>
    <row r="42" spans="1:7">
      <c r="A42" s="73">
        <v>39</v>
      </c>
      <c r="B42" s="79" t="s">
        <v>144</v>
      </c>
      <c r="C42" s="76" t="s">
        <v>60</v>
      </c>
      <c r="D42" s="75">
        <v>5</v>
      </c>
      <c r="E42" s="75">
        <v>42</v>
      </c>
      <c r="F42" s="80">
        <v>213.4</v>
      </c>
      <c r="G42" s="80">
        <v>1</v>
      </c>
    </row>
    <row r="43" spans="1:7">
      <c r="A43" s="73">
        <v>40</v>
      </c>
      <c r="B43" s="79" t="s">
        <v>145</v>
      </c>
      <c r="C43" s="76" t="s">
        <v>60</v>
      </c>
      <c r="D43" s="75">
        <v>5</v>
      </c>
      <c r="E43" s="75">
        <v>27</v>
      </c>
      <c r="F43" s="80">
        <v>126.2</v>
      </c>
      <c r="G43" s="78"/>
    </row>
    <row r="44" spans="1:7">
      <c r="A44" s="73">
        <v>41</v>
      </c>
      <c r="B44" s="79" t="s">
        <v>147</v>
      </c>
      <c r="C44" s="76" t="s">
        <v>60</v>
      </c>
      <c r="D44" s="75">
        <v>5</v>
      </c>
      <c r="E44" s="75">
        <v>2</v>
      </c>
      <c r="F44" s="80">
        <v>237.8</v>
      </c>
      <c r="G44" s="80">
        <v>1</v>
      </c>
    </row>
    <row r="45" spans="1:7">
      <c r="A45" s="73">
        <v>42</v>
      </c>
      <c r="B45" s="79" t="s">
        <v>148</v>
      </c>
      <c r="C45" s="76" t="s">
        <v>60</v>
      </c>
      <c r="D45" s="75">
        <v>5</v>
      </c>
      <c r="E45" s="75">
        <v>39</v>
      </c>
      <c r="F45" s="80">
        <v>377.3</v>
      </c>
      <c r="G45" s="81">
        <v>1</v>
      </c>
    </row>
    <row r="46" spans="1:7" ht="33">
      <c r="A46" s="73">
        <v>43</v>
      </c>
      <c r="B46" s="88" t="s">
        <v>149</v>
      </c>
      <c r="C46" s="76" t="s">
        <v>60</v>
      </c>
      <c r="D46" s="75">
        <v>5</v>
      </c>
      <c r="E46" s="75">
        <v>110</v>
      </c>
      <c r="F46" s="80">
        <v>159.1</v>
      </c>
      <c r="G46" s="81">
        <v>1</v>
      </c>
    </row>
    <row r="47" spans="1:7">
      <c r="A47" s="73">
        <v>44</v>
      </c>
      <c r="B47" s="88" t="s">
        <v>150</v>
      </c>
      <c r="C47" s="76" t="s">
        <v>60</v>
      </c>
      <c r="D47" s="75">
        <v>5</v>
      </c>
      <c r="E47" s="75">
        <v>111</v>
      </c>
      <c r="F47" s="80">
        <v>218.6</v>
      </c>
      <c r="G47" s="81"/>
    </row>
    <row r="48" spans="1:7">
      <c r="A48" s="73">
        <v>45</v>
      </c>
      <c r="B48" s="88" t="s">
        <v>132</v>
      </c>
      <c r="C48" s="76" t="s">
        <v>60</v>
      </c>
      <c r="D48" s="75">
        <v>5</v>
      </c>
      <c r="E48" s="75">
        <v>112</v>
      </c>
      <c r="F48" s="80">
        <v>194.5</v>
      </c>
      <c r="G48" s="81"/>
    </row>
    <row r="49" spans="1:7" ht="33">
      <c r="A49" s="73">
        <v>46</v>
      </c>
      <c r="B49" s="88" t="s">
        <v>151</v>
      </c>
      <c r="C49" s="76" t="s">
        <v>60</v>
      </c>
      <c r="D49" s="75">
        <v>5</v>
      </c>
      <c r="E49" s="75">
        <v>26</v>
      </c>
      <c r="F49" s="80">
        <v>194.8</v>
      </c>
      <c r="G49" s="81">
        <v>1</v>
      </c>
    </row>
    <row r="50" spans="1:7" ht="33">
      <c r="A50" s="73">
        <v>47</v>
      </c>
      <c r="B50" s="88" t="s">
        <v>152</v>
      </c>
      <c r="C50" s="76" t="s">
        <v>60</v>
      </c>
      <c r="D50" s="75">
        <v>5</v>
      </c>
      <c r="E50" s="75">
        <v>49</v>
      </c>
      <c r="F50" s="80">
        <v>247.2</v>
      </c>
      <c r="G50" s="81">
        <v>1</v>
      </c>
    </row>
    <row r="51" spans="1:7">
      <c r="A51" s="73">
        <v>48</v>
      </c>
      <c r="B51" s="89" t="s">
        <v>27</v>
      </c>
      <c r="C51" s="90" t="s">
        <v>166</v>
      </c>
      <c r="D51" s="90" t="s">
        <v>28</v>
      </c>
      <c r="E51" s="90">
        <v>2470</v>
      </c>
      <c r="F51" s="91">
        <v>1227</v>
      </c>
      <c r="G51" s="81">
        <v>1</v>
      </c>
    </row>
    <row r="52" spans="1:7" ht="33">
      <c r="A52" s="73">
        <v>49</v>
      </c>
      <c r="B52" s="92" t="s">
        <v>154</v>
      </c>
      <c r="C52" s="93" t="s">
        <v>165</v>
      </c>
      <c r="D52" s="94">
        <v>5</v>
      </c>
      <c r="E52" s="95">
        <v>6</v>
      </c>
      <c r="F52" s="96">
        <v>906.3</v>
      </c>
      <c r="G52" s="81">
        <v>1</v>
      </c>
    </row>
    <row r="53" spans="1:7" ht="33">
      <c r="A53" s="73">
        <v>50</v>
      </c>
      <c r="B53" s="92" t="s">
        <v>154</v>
      </c>
      <c r="C53" s="93" t="s">
        <v>165</v>
      </c>
      <c r="D53" s="94">
        <v>5</v>
      </c>
      <c r="E53" s="95">
        <v>8</v>
      </c>
      <c r="F53" s="96">
        <v>1559.2</v>
      </c>
      <c r="G53" s="81">
        <v>1</v>
      </c>
    </row>
    <row r="54" spans="1:7" ht="33">
      <c r="A54" s="73">
        <v>51</v>
      </c>
      <c r="B54" s="92" t="s">
        <v>154</v>
      </c>
      <c r="C54" s="93" t="s">
        <v>165</v>
      </c>
      <c r="D54" s="94">
        <v>5</v>
      </c>
      <c r="E54" s="95">
        <v>10</v>
      </c>
      <c r="F54" s="96">
        <v>2832.7</v>
      </c>
      <c r="G54" s="81">
        <v>1</v>
      </c>
    </row>
    <row r="55" spans="1:7">
      <c r="A55" s="73">
        <v>52</v>
      </c>
      <c r="B55" s="92" t="s">
        <v>155</v>
      </c>
      <c r="C55" s="93" t="s">
        <v>165</v>
      </c>
      <c r="D55" s="94">
        <v>6</v>
      </c>
      <c r="E55" s="95">
        <v>1</v>
      </c>
      <c r="F55" s="96">
        <v>10.9</v>
      </c>
      <c r="G55" s="81">
        <v>1</v>
      </c>
    </row>
    <row r="56" spans="1:7">
      <c r="A56" s="73">
        <v>53</v>
      </c>
      <c r="B56" s="92" t="s">
        <v>156</v>
      </c>
      <c r="C56" s="93" t="s">
        <v>165</v>
      </c>
      <c r="D56" s="94">
        <v>4</v>
      </c>
      <c r="E56" s="95">
        <v>13</v>
      </c>
      <c r="F56" s="96">
        <v>193.9</v>
      </c>
      <c r="G56" s="81">
        <v>1</v>
      </c>
    </row>
    <row r="57" spans="1:7" ht="33">
      <c r="A57" s="73">
        <v>54</v>
      </c>
      <c r="B57" s="92" t="s">
        <v>157</v>
      </c>
      <c r="C57" s="93" t="s">
        <v>165</v>
      </c>
      <c r="D57" s="94">
        <v>4</v>
      </c>
      <c r="E57" s="95">
        <v>19</v>
      </c>
      <c r="F57" s="96">
        <v>342.4</v>
      </c>
      <c r="G57" s="81">
        <v>1</v>
      </c>
    </row>
    <row r="58" spans="1:7">
      <c r="A58" s="73">
        <v>55</v>
      </c>
      <c r="B58" s="92" t="s">
        <v>158</v>
      </c>
      <c r="C58" s="93" t="s">
        <v>165</v>
      </c>
      <c r="D58" s="94">
        <v>4</v>
      </c>
      <c r="E58" s="95">
        <v>33</v>
      </c>
      <c r="F58" s="96">
        <v>524.70000000000005</v>
      </c>
      <c r="G58" s="81">
        <v>1</v>
      </c>
    </row>
    <row r="59" spans="1:7" ht="33">
      <c r="A59" s="73">
        <v>56</v>
      </c>
      <c r="B59" s="92" t="s">
        <v>159</v>
      </c>
      <c r="C59" s="93" t="s">
        <v>165</v>
      </c>
      <c r="D59" s="94">
        <v>4</v>
      </c>
      <c r="E59" s="95">
        <v>36</v>
      </c>
      <c r="F59" s="96">
        <v>240.6</v>
      </c>
      <c r="G59" s="81">
        <v>1</v>
      </c>
    </row>
    <row r="60" spans="1:7">
      <c r="A60" s="73">
        <v>57</v>
      </c>
      <c r="B60" s="92" t="s">
        <v>160</v>
      </c>
      <c r="C60" s="93" t="s">
        <v>165</v>
      </c>
      <c r="D60" s="94">
        <v>5</v>
      </c>
      <c r="E60" s="95">
        <v>1</v>
      </c>
      <c r="F60" s="96">
        <v>5.8</v>
      </c>
      <c r="G60" s="81">
        <v>1</v>
      </c>
    </row>
    <row r="61" spans="1:7">
      <c r="A61" s="73">
        <v>58</v>
      </c>
      <c r="B61" s="92" t="s">
        <v>161</v>
      </c>
      <c r="C61" s="93" t="s">
        <v>165</v>
      </c>
      <c r="D61" s="94">
        <v>5</v>
      </c>
      <c r="E61" s="95">
        <v>2</v>
      </c>
      <c r="F61" s="96">
        <v>1.7</v>
      </c>
      <c r="G61" s="81">
        <v>1</v>
      </c>
    </row>
    <row r="62" spans="1:7">
      <c r="A62" s="73">
        <v>59</v>
      </c>
      <c r="B62" s="92" t="s">
        <v>162</v>
      </c>
      <c r="C62" s="93" t="s">
        <v>165</v>
      </c>
      <c r="D62" s="94">
        <v>6</v>
      </c>
      <c r="E62" s="95">
        <v>13</v>
      </c>
      <c r="F62" s="96">
        <v>293.5</v>
      </c>
      <c r="G62" s="81">
        <v>1</v>
      </c>
    </row>
    <row r="63" spans="1:7">
      <c r="A63" s="73">
        <v>60</v>
      </c>
      <c r="B63" s="92" t="s">
        <v>163</v>
      </c>
      <c r="C63" s="93" t="s">
        <v>165</v>
      </c>
      <c r="D63" s="94">
        <v>6</v>
      </c>
      <c r="E63" s="95">
        <v>20</v>
      </c>
      <c r="F63" s="96">
        <v>322</v>
      </c>
      <c r="G63" s="81">
        <v>1</v>
      </c>
    </row>
    <row r="64" spans="1:7" ht="33">
      <c r="A64" s="73">
        <v>61</v>
      </c>
      <c r="B64" s="92" t="s">
        <v>164</v>
      </c>
      <c r="C64" s="97" t="s">
        <v>165</v>
      </c>
      <c r="D64" s="94">
        <v>6</v>
      </c>
      <c r="E64" s="95">
        <v>32</v>
      </c>
      <c r="F64" s="96">
        <v>506.6</v>
      </c>
      <c r="G64" s="81">
        <v>1</v>
      </c>
    </row>
    <row r="65" spans="1:7" ht="66">
      <c r="A65" s="73">
        <v>62</v>
      </c>
      <c r="B65" s="89" t="s">
        <v>11</v>
      </c>
      <c r="C65" s="90" t="s">
        <v>60</v>
      </c>
      <c r="D65" s="90">
        <v>7</v>
      </c>
      <c r="E65" s="90">
        <v>79</v>
      </c>
      <c r="F65" s="91">
        <v>462.5</v>
      </c>
      <c r="G65" s="81">
        <v>1</v>
      </c>
    </row>
    <row r="66" spans="1:7" ht="82.5">
      <c r="A66" s="73">
        <v>63</v>
      </c>
      <c r="B66" s="89" t="s">
        <v>188</v>
      </c>
      <c r="C66" s="90" t="s">
        <v>60</v>
      </c>
      <c r="D66" s="90">
        <v>7</v>
      </c>
      <c r="E66" s="90">
        <v>80</v>
      </c>
      <c r="F66" s="91">
        <v>82.5</v>
      </c>
      <c r="G66" s="81">
        <v>1</v>
      </c>
    </row>
    <row r="67" spans="1:7" ht="82.5">
      <c r="A67" s="73">
        <v>64</v>
      </c>
      <c r="B67" s="89" t="s">
        <v>17</v>
      </c>
      <c r="C67" s="90" t="s">
        <v>60</v>
      </c>
      <c r="D67" s="90">
        <v>7</v>
      </c>
      <c r="E67" s="90">
        <v>43</v>
      </c>
      <c r="F67" s="91">
        <v>1518.2</v>
      </c>
      <c r="G67" s="81">
        <v>1</v>
      </c>
    </row>
    <row r="68" spans="1:7">
      <c r="A68" s="73">
        <v>65</v>
      </c>
      <c r="B68" s="89" t="s">
        <v>21</v>
      </c>
      <c r="C68" s="90" t="s">
        <v>60</v>
      </c>
      <c r="D68" s="90">
        <v>7</v>
      </c>
      <c r="E68" s="90">
        <v>8</v>
      </c>
      <c r="F68" s="91">
        <v>286.10000000000002</v>
      </c>
      <c r="G68" s="81">
        <v>1</v>
      </c>
    </row>
    <row r="69" spans="1:7">
      <c r="A69" s="73">
        <v>66</v>
      </c>
      <c r="B69" s="89" t="s">
        <v>24</v>
      </c>
      <c r="C69" s="90" t="s">
        <v>60</v>
      </c>
      <c r="D69" s="90">
        <v>7</v>
      </c>
      <c r="E69" s="90">
        <v>66</v>
      </c>
      <c r="F69" s="91">
        <v>265.7</v>
      </c>
      <c r="G69" s="81">
        <v>1</v>
      </c>
    </row>
    <row r="70" spans="1:7">
      <c r="A70" s="73">
        <v>67</v>
      </c>
      <c r="B70" s="89" t="s">
        <v>25</v>
      </c>
      <c r="C70" s="90" t="s">
        <v>60</v>
      </c>
      <c r="D70" s="90">
        <v>8</v>
      </c>
      <c r="E70" s="90">
        <v>53</v>
      </c>
      <c r="F70" s="91">
        <v>137.4</v>
      </c>
      <c r="G70" s="81">
        <v>1</v>
      </c>
    </row>
    <row r="71" spans="1:7">
      <c r="A71" s="73">
        <v>68</v>
      </c>
      <c r="B71" s="89" t="s">
        <v>30</v>
      </c>
      <c r="C71" s="90" t="s">
        <v>60</v>
      </c>
      <c r="D71" s="90">
        <v>2</v>
      </c>
      <c r="E71" s="90">
        <v>35</v>
      </c>
      <c r="F71" s="91">
        <v>197.2</v>
      </c>
      <c r="G71" s="83"/>
    </row>
    <row r="72" spans="1:7">
      <c r="A72" s="73">
        <v>69</v>
      </c>
      <c r="B72" s="89" t="s">
        <v>31</v>
      </c>
      <c r="C72" s="90" t="s">
        <v>60</v>
      </c>
      <c r="D72" s="90">
        <v>2</v>
      </c>
      <c r="E72" s="90">
        <v>36</v>
      </c>
      <c r="F72" s="91">
        <v>153</v>
      </c>
      <c r="G72" s="83"/>
    </row>
    <row r="73" spans="1:7">
      <c r="A73" s="73">
        <v>70</v>
      </c>
      <c r="B73" s="89" t="s">
        <v>32</v>
      </c>
      <c r="C73" s="90" t="s">
        <v>60</v>
      </c>
      <c r="D73" s="90">
        <v>4</v>
      </c>
      <c r="E73" s="90">
        <v>2</v>
      </c>
      <c r="F73" s="91">
        <v>477.1</v>
      </c>
      <c r="G73" s="84"/>
    </row>
    <row r="74" spans="1:7" ht="49.5">
      <c r="A74" s="73">
        <v>71</v>
      </c>
      <c r="B74" s="89" t="s">
        <v>33</v>
      </c>
      <c r="C74" s="90" t="s">
        <v>60</v>
      </c>
      <c r="D74" s="90">
        <v>4</v>
      </c>
      <c r="E74" s="90">
        <v>3</v>
      </c>
      <c r="F74" s="91">
        <v>1126.0999999999999</v>
      </c>
    </row>
    <row r="75" spans="1:7">
      <c r="A75" s="73">
        <v>72</v>
      </c>
      <c r="B75" s="89" t="s">
        <v>34</v>
      </c>
      <c r="C75" s="90" t="s">
        <v>60</v>
      </c>
      <c r="D75" s="90">
        <v>4</v>
      </c>
      <c r="E75" s="90">
        <v>11</v>
      </c>
      <c r="F75" s="91">
        <v>227.6</v>
      </c>
    </row>
    <row r="76" spans="1:7">
      <c r="A76" s="73">
        <v>73</v>
      </c>
      <c r="B76" s="89" t="s">
        <v>35</v>
      </c>
      <c r="C76" s="90" t="s">
        <v>60</v>
      </c>
      <c r="D76" s="90">
        <v>5</v>
      </c>
      <c r="E76" s="90">
        <v>31</v>
      </c>
      <c r="F76" s="91">
        <v>250</v>
      </c>
    </row>
    <row r="77" spans="1:7">
      <c r="A77" s="73">
        <v>74</v>
      </c>
      <c r="B77" s="89" t="s">
        <v>36</v>
      </c>
      <c r="C77" s="90" t="s">
        <v>60</v>
      </c>
      <c r="D77" s="90">
        <v>5</v>
      </c>
      <c r="E77" s="90">
        <v>57</v>
      </c>
      <c r="F77" s="91">
        <v>103.3</v>
      </c>
    </row>
    <row r="78" spans="1:7">
      <c r="A78" s="73">
        <v>75</v>
      </c>
      <c r="B78" s="89" t="s">
        <v>37</v>
      </c>
      <c r="C78" s="90" t="s">
        <v>60</v>
      </c>
      <c r="D78" s="90">
        <v>5</v>
      </c>
      <c r="E78" s="90">
        <v>68</v>
      </c>
      <c r="F78" s="91">
        <v>139.30000000000001</v>
      </c>
    </row>
    <row r="79" spans="1:7">
      <c r="A79" s="73">
        <v>76</v>
      </c>
      <c r="B79" s="89" t="s">
        <v>39</v>
      </c>
      <c r="C79" s="90" t="s">
        <v>60</v>
      </c>
      <c r="D79" s="90">
        <v>5</v>
      </c>
      <c r="E79" s="90">
        <v>93</v>
      </c>
      <c r="F79" s="91">
        <v>516.29999999999995</v>
      </c>
    </row>
    <row r="80" spans="1:7">
      <c r="A80" s="73">
        <v>77</v>
      </c>
      <c r="B80" s="89" t="s">
        <v>41</v>
      </c>
      <c r="C80" s="90" t="s">
        <v>60</v>
      </c>
      <c r="D80" s="90">
        <v>5</v>
      </c>
      <c r="E80" s="90">
        <v>94</v>
      </c>
      <c r="F80" s="91">
        <v>553.20000000000005</v>
      </c>
    </row>
    <row r="81" spans="1:6" ht="33">
      <c r="A81" s="73">
        <v>78</v>
      </c>
      <c r="B81" s="89" t="s">
        <v>44</v>
      </c>
      <c r="C81" s="90" t="s">
        <v>60</v>
      </c>
      <c r="D81" s="90">
        <v>6</v>
      </c>
      <c r="E81" s="90">
        <v>29</v>
      </c>
      <c r="F81" s="91">
        <v>300</v>
      </c>
    </row>
    <row r="82" spans="1:6" ht="33">
      <c r="A82" s="73">
        <v>79</v>
      </c>
      <c r="B82" s="89" t="s">
        <v>46</v>
      </c>
      <c r="C82" s="90" t="s">
        <v>60</v>
      </c>
      <c r="D82" s="90">
        <v>6</v>
      </c>
      <c r="E82" s="90">
        <v>31</v>
      </c>
      <c r="F82" s="91">
        <v>125.1</v>
      </c>
    </row>
    <row r="83" spans="1:6">
      <c r="A83" s="73">
        <v>80</v>
      </c>
      <c r="B83" s="89" t="s">
        <v>47</v>
      </c>
      <c r="C83" s="90" t="s">
        <v>60</v>
      </c>
      <c r="D83" s="90">
        <v>6</v>
      </c>
      <c r="E83" s="90">
        <v>32</v>
      </c>
      <c r="F83" s="91">
        <v>129.1</v>
      </c>
    </row>
    <row r="84" spans="1:6" ht="33">
      <c r="A84" s="73">
        <v>81</v>
      </c>
      <c r="B84" s="89" t="s">
        <v>48</v>
      </c>
      <c r="C84" s="90" t="s">
        <v>60</v>
      </c>
      <c r="D84" s="90">
        <v>7</v>
      </c>
      <c r="E84" s="90">
        <v>42</v>
      </c>
      <c r="F84" s="91">
        <v>2560.5</v>
      </c>
    </row>
    <row r="85" spans="1:6">
      <c r="A85" s="73">
        <v>82</v>
      </c>
      <c r="B85" s="89" t="s">
        <v>51</v>
      </c>
      <c r="C85" s="90" t="s">
        <v>60</v>
      </c>
      <c r="D85" s="90">
        <v>7</v>
      </c>
      <c r="E85" s="90">
        <v>44</v>
      </c>
      <c r="F85" s="91">
        <v>318.7</v>
      </c>
    </row>
    <row r="86" spans="1:6">
      <c r="A86" s="73">
        <v>83</v>
      </c>
      <c r="B86" s="89" t="s">
        <v>52</v>
      </c>
      <c r="C86" s="90" t="s">
        <v>60</v>
      </c>
      <c r="D86" s="90">
        <v>7</v>
      </c>
      <c r="E86" s="90">
        <v>45</v>
      </c>
      <c r="F86" s="91">
        <v>318.7</v>
      </c>
    </row>
    <row r="87" spans="1:6">
      <c r="A87" s="73">
        <v>84</v>
      </c>
      <c r="B87" s="89" t="s">
        <v>53</v>
      </c>
      <c r="C87" s="90" t="s">
        <v>60</v>
      </c>
      <c r="D87" s="90">
        <v>8</v>
      </c>
      <c r="E87" s="90">
        <v>18</v>
      </c>
      <c r="F87" s="91">
        <v>307</v>
      </c>
    </row>
    <row r="88" spans="1:6">
      <c r="A88" s="73">
        <v>85</v>
      </c>
      <c r="B88" s="89" t="s">
        <v>54</v>
      </c>
      <c r="C88" s="90" t="s">
        <v>60</v>
      </c>
      <c r="D88" s="90">
        <v>8</v>
      </c>
      <c r="E88" s="90">
        <v>20</v>
      </c>
      <c r="F88" s="91">
        <v>499.3</v>
      </c>
    </row>
    <row r="89" spans="1:6">
      <c r="A89" s="73">
        <v>86</v>
      </c>
      <c r="B89" s="89" t="s">
        <v>55</v>
      </c>
      <c r="C89" s="90" t="s">
        <v>60</v>
      </c>
      <c r="D89" s="90">
        <v>8</v>
      </c>
      <c r="E89" s="90">
        <v>21</v>
      </c>
      <c r="F89" s="91">
        <v>424.1</v>
      </c>
    </row>
    <row r="90" spans="1:6">
      <c r="A90" s="73">
        <v>87</v>
      </c>
      <c r="B90" s="98" t="s">
        <v>56</v>
      </c>
      <c r="C90" s="99" t="s">
        <v>60</v>
      </c>
      <c r="D90" s="99">
        <v>8</v>
      </c>
      <c r="E90" s="99">
        <v>81</v>
      </c>
      <c r="F90" s="100">
        <v>1100.8</v>
      </c>
    </row>
    <row r="91" spans="1:6">
      <c r="A91" s="73">
        <v>88</v>
      </c>
      <c r="B91" s="101" t="s">
        <v>168</v>
      </c>
      <c r="C91" s="99" t="s">
        <v>165</v>
      </c>
      <c r="D91" s="94">
        <v>2</v>
      </c>
      <c r="E91" s="94">
        <v>1</v>
      </c>
      <c r="F91" s="86">
        <v>156.4</v>
      </c>
    </row>
    <row r="92" spans="1:6">
      <c r="A92" s="73">
        <v>89</v>
      </c>
      <c r="B92" s="101" t="s">
        <v>169</v>
      </c>
      <c r="C92" s="99" t="s">
        <v>165</v>
      </c>
      <c r="D92" s="94">
        <v>2</v>
      </c>
      <c r="E92" s="94">
        <v>2</v>
      </c>
      <c r="F92" s="86">
        <v>164.5</v>
      </c>
    </row>
    <row r="93" spans="1:6">
      <c r="A93" s="73">
        <v>90</v>
      </c>
      <c r="B93" s="101" t="s">
        <v>123</v>
      </c>
      <c r="C93" s="99" t="s">
        <v>165</v>
      </c>
      <c r="D93" s="94">
        <v>2</v>
      </c>
      <c r="E93" s="94">
        <v>3</v>
      </c>
      <c r="F93" s="86">
        <v>185.3</v>
      </c>
    </row>
    <row r="94" spans="1:6">
      <c r="A94" s="73">
        <v>91</v>
      </c>
      <c r="B94" s="101" t="s">
        <v>170</v>
      </c>
      <c r="C94" s="99" t="s">
        <v>165</v>
      </c>
      <c r="D94" s="94">
        <v>3</v>
      </c>
      <c r="E94" s="94">
        <v>9</v>
      </c>
      <c r="F94" s="86">
        <v>45.8</v>
      </c>
    </row>
    <row r="95" spans="1:6">
      <c r="A95" s="73">
        <v>92</v>
      </c>
      <c r="B95" s="101" t="s">
        <v>171</v>
      </c>
      <c r="C95" s="99" t="s">
        <v>165</v>
      </c>
      <c r="D95" s="94">
        <v>3</v>
      </c>
      <c r="E95" s="94">
        <v>25</v>
      </c>
      <c r="F95" s="86">
        <v>208.8</v>
      </c>
    </row>
    <row r="96" spans="1:6">
      <c r="A96" s="73">
        <v>93</v>
      </c>
      <c r="B96" s="101" t="s">
        <v>172</v>
      </c>
      <c r="C96" s="99" t="s">
        <v>165</v>
      </c>
      <c r="D96" s="94">
        <v>3</v>
      </c>
      <c r="E96" s="94">
        <v>26</v>
      </c>
      <c r="F96" s="86">
        <v>233.2</v>
      </c>
    </row>
    <row r="97" spans="1:6">
      <c r="A97" s="73">
        <v>94</v>
      </c>
      <c r="B97" s="101" t="s">
        <v>173</v>
      </c>
      <c r="C97" s="99" t="s">
        <v>165</v>
      </c>
      <c r="D97" s="94">
        <v>7</v>
      </c>
      <c r="E97" s="94">
        <v>6</v>
      </c>
      <c r="F97" s="86">
        <v>251.4</v>
      </c>
    </row>
    <row r="98" spans="1:6">
      <c r="A98" s="73">
        <v>95</v>
      </c>
      <c r="B98" s="101" t="s">
        <v>174</v>
      </c>
      <c r="C98" s="99" t="s">
        <v>165</v>
      </c>
      <c r="D98" s="94">
        <v>7</v>
      </c>
      <c r="E98" s="94">
        <v>9</v>
      </c>
      <c r="F98" s="86">
        <v>199.1</v>
      </c>
    </row>
    <row r="99" spans="1:6">
      <c r="A99" s="73">
        <v>96</v>
      </c>
      <c r="B99" s="101" t="s">
        <v>175</v>
      </c>
      <c r="C99" s="99" t="s">
        <v>165</v>
      </c>
      <c r="D99" s="94">
        <v>7</v>
      </c>
      <c r="E99" s="94">
        <v>13</v>
      </c>
      <c r="F99" s="86">
        <v>347</v>
      </c>
    </row>
    <row r="100" spans="1:6">
      <c r="A100" s="73">
        <v>97</v>
      </c>
      <c r="B100" s="101" t="s">
        <v>176</v>
      </c>
      <c r="C100" s="99" t="s">
        <v>165</v>
      </c>
      <c r="D100" s="94">
        <v>7</v>
      </c>
      <c r="E100" s="94">
        <v>17</v>
      </c>
      <c r="F100" s="86">
        <v>136.6</v>
      </c>
    </row>
    <row r="101" spans="1:6" ht="49.5">
      <c r="A101" s="73">
        <v>98</v>
      </c>
      <c r="B101" s="101" t="s">
        <v>177</v>
      </c>
      <c r="C101" s="99" t="s">
        <v>165</v>
      </c>
      <c r="D101" s="94">
        <v>7</v>
      </c>
      <c r="E101" s="94">
        <v>21</v>
      </c>
      <c r="F101" s="86">
        <v>190.3</v>
      </c>
    </row>
    <row r="102" spans="1:6">
      <c r="A102" s="73">
        <v>99</v>
      </c>
      <c r="B102" s="101" t="s">
        <v>178</v>
      </c>
      <c r="C102" s="99" t="s">
        <v>165</v>
      </c>
      <c r="D102" s="94">
        <v>7</v>
      </c>
      <c r="E102" s="94">
        <v>26</v>
      </c>
      <c r="F102" s="86">
        <v>547.29999999999995</v>
      </c>
    </row>
    <row r="103" spans="1:6">
      <c r="A103" s="73">
        <v>100</v>
      </c>
      <c r="B103" s="101" t="s">
        <v>179</v>
      </c>
      <c r="C103" s="99" t="s">
        <v>165</v>
      </c>
      <c r="D103" s="94">
        <v>7</v>
      </c>
      <c r="E103" s="94">
        <v>27</v>
      </c>
      <c r="F103" s="86">
        <v>311.89999999999998</v>
      </c>
    </row>
    <row r="104" spans="1:6">
      <c r="A104" s="73">
        <v>101</v>
      </c>
      <c r="B104" s="101" t="s">
        <v>179</v>
      </c>
      <c r="C104" s="99" t="s">
        <v>165</v>
      </c>
      <c r="D104" s="94">
        <v>7</v>
      </c>
      <c r="E104" s="94">
        <v>28</v>
      </c>
      <c r="F104" s="86">
        <v>37.1</v>
      </c>
    </row>
    <row r="105" spans="1:6">
      <c r="A105" s="73">
        <v>102</v>
      </c>
      <c r="B105" s="101" t="s">
        <v>180</v>
      </c>
      <c r="C105" s="99" t="s">
        <v>165</v>
      </c>
      <c r="D105" s="94">
        <v>7</v>
      </c>
      <c r="E105" s="94">
        <v>74</v>
      </c>
      <c r="F105" s="86">
        <v>289.7</v>
      </c>
    </row>
    <row r="106" spans="1:6">
      <c r="A106" s="73">
        <v>103</v>
      </c>
      <c r="B106" s="101" t="s">
        <v>181</v>
      </c>
      <c r="C106" s="99" t="s">
        <v>165</v>
      </c>
      <c r="D106" s="94">
        <v>7</v>
      </c>
      <c r="E106" s="94">
        <v>75</v>
      </c>
      <c r="F106" s="86">
        <v>342.9</v>
      </c>
    </row>
    <row r="107" spans="1:6">
      <c r="A107" s="73">
        <v>104</v>
      </c>
      <c r="B107" s="101" t="s">
        <v>182</v>
      </c>
      <c r="C107" s="99" t="s">
        <v>165</v>
      </c>
      <c r="D107" s="94">
        <v>7</v>
      </c>
      <c r="E107" s="94">
        <v>76</v>
      </c>
      <c r="F107" s="86">
        <v>319.10000000000002</v>
      </c>
    </row>
    <row r="108" spans="1:6">
      <c r="A108" s="73">
        <v>105</v>
      </c>
      <c r="B108" s="101" t="s">
        <v>183</v>
      </c>
      <c r="C108" s="99" t="s">
        <v>165</v>
      </c>
      <c r="D108" s="94">
        <v>7</v>
      </c>
      <c r="E108" s="94">
        <v>77</v>
      </c>
      <c r="F108" s="86">
        <v>330.1</v>
      </c>
    </row>
    <row r="109" spans="1:6">
      <c r="A109" s="73">
        <v>106</v>
      </c>
      <c r="B109" s="101" t="s">
        <v>184</v>
      </c>
      <c r="C109" s="99" t="s">
        <v>165</v>
      </c>
      <c r="D109" s="94">
        <v>7</v>
      </c>
      <c r="E109" s="94">
        <v>78</v>
      </c>
      <c r="F109" s="86">
        <v>337.5</v>
      </c>
    </row>
    <row r="110" spans="1:6" ht="33">
      <c r="A110" s="73">
        <v>107</v>
      </c>
      <c r="B110" s="101" t="s">
        <v>185</v>
      </c>
      <c r="C110" s="99" t="s">
        <v>165</v>
      </c>
      <c r="D110" s="94">
        <v>7</v>
      </c>
      <c r="E110" s="94">
        <v>79</v>
      </c>
      <c r="F110" s="86">
        <v>325.10000000000002</v>
      </c>
    </row>
    <row r="111" spans="1:6">
      <c r="A111" s="73">
        <v>108</v>
      </c>
      <c r="B111" s="101" t="s">
        <v>186</v>
      </c>
      <c r="C111" s="99" t="s">
        <v>165</v>
      </c>
      <c r="D111" s="94">
        <v>7</v>
      </c>
      <c r="E111" s="94">
        <v>80</v>
      </c>
      <c r="F111" s="86">
        <v>58.9</v>
      </c>
    </row>
    <row r="112" spans="1:6" ht="49.5">
      <c r="A112" s="73">
        <v>109</v>
      </c>
      <c r="B112" s="102" t="s">
        <v>187</v>
      </c>
      <c r="C112" s="104" t="s">
        <v>165</v>
      </c>
      <c r="D112" s="103">
        <v>7</v>
      </c>
      <c r="E112" s="103">
        <v>81</v>
      </c>
      <c r="F112" s="105">
        <v>49.4</v>
      </c>
    </row>
    <row r="113" spans="1:6">
      <c r="A113" s="106" t="s">
        <v>167</v>
      </c>
      <c r="B113" s="106"/>
      <c r="C113" s="106"/>
      <c r="D113" s="106"/>
      <c r="E113" s="106"/>
      <c r="F113" s="107">
        <f>SUM(F4:F112)</f>
        <v>42820.9</v>
      </c>
    </row>
  </sheetData>
  <mergeCells count="2">
    <mergeCell ref="A2:G2"/>
    <mergeCell ref="A113:E113"/>
  </mergeCells>
  <pageMargins left="0.7" right="0.47" top="0.4" bottom="0.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Chưa KĐ </vt:lpstr>
      <vt:lpstr>Hộ đã kí HS TCT đang hoàn thện</vt:lpstr>
      <vt:lpstr>Chưa kí HS</vt:lpstr>
      <vt:lpstr>CHƯA VIẾT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2026-01-27T14:56:13Z</cp:lastPrinted>
  <dcterms:created xsi:type="dcterms:W3CDTF">2026-01-25T13:07:43Z</dcterms:created>
  <dcterms:modified xsi:type="dcterms:W3CDTF">2026-01-27T14:56:17Z</dcterms:modified>
</cp:coreProperties>
</file>